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0115" windowHeight="9270"/>
  </bookViews>
  <sheets>
    <sheet name="commande" sheetId="1" r:id="rId1"/>
  </sheets>
  <calcPr calcId="145621"/>
</workbook>
</file>

<file path=xl/calcChain.xml><?xml version="1.0" encoding="utf-8"?>
<calcChain xmlns="http://schemas.openxmlformats.org/spreadsheetml/2006/main">
  <c r="M46" i="1" l="1"/>
  <c r="K46" i="1"/>
  <c r="I46" i="1"/>
  <c r="G46" i="1"/>
  <c r="E46" i="1"/>
  <c r="C46" i="1"/>
  <c r="N45" i="1"/>
  <c r="L45" i="1"/>
  <c r="J45" i="1"/>
  <c r="H45" i="1"/>
  <c r="F45" i="1"/>
  <c r="D45" i="1"/>
  <c r="N44" i="1"/>
  <c r="L44" i="1"/>
  <c r="J44" i="1"/>
  <c r="H44" i="1"/>
  <c r="F44" i="1"/>
  <c r="D44" i="1"/>
  <c r="N43" i="1"/>
  <c r="L43" i="1"/>
  <c r="J43" i="1"/>
  <c r="H43" i="1"/>
  <c r="F43" i="1"/>
  <c r="D43" i="1"/>
  <c r="N42" i="1"/>
  <c r="L42" i="1"/>
  <c r="J42" i="1"/>
  <c r="H42" i="1"/>
  <c r="F42" i="1"/>
  <c r="D42" i="1"/>
  <c r="N41" i="1"/>
  <c r="L41" i="1"/>
  <c r="J41" i="1"/>
  <c r="H41" i="1"/>
  <c r="F41" i="1"/>
  <c r="D41" i="1"/>
  <c r="N40" i="1"/>
  <c r="L40" i="1"/>
  <c r="J40" i="1"/>
  <c r="H40" i="1"/>
  <c r="F40" i="1"/>
  <c r="D40" i="1"/>
  <c r="N39" i="1"/>
  <c r="L39" i="1"/>
  <c r="J39" i="1"/>
  <c r="H39" i="1"/>
  <c r="F39" i="1"/>
  <c r="D39" i="1"/>
  <c r="N38" i="1"/>
  <c r="L38" i="1"/>
  <c r="J38" i="1"/>
  <c r="H38" i="1"/>
  <c r="F38" i="1"/>
  <c r="D38" i="1"/>
  <c r="N37" i="1"/>
  <c r="L37" i="1"/>
  <c r="J37" i="1"/>
  <c r="H37" i="1"/>
  <c r="F37" i="1"/>
  <c r="D37" i="1"/>
  <c r="N36" i="1"/>
  <c r="L36" i="1"/>
  <c r="J36" i="1"/>
  <c r="H36" i="1"/>
  <c r="F36" i="1"/>
  <c r="D36" i="1"/>
  <c r="N35" i="1"/>
  <c r="L35" i="1"/>
  <c r="J35" i="1"/>
  <c r="H35" i="1"/>
  <c r="F35" i="1"/>
  <c r="D35" i="1"/>
  <c r="N34" i="1"/>
  <c r="L34" i="1"/>
  <c r="J34" i="1"/>
  <c r="H34" i="1"/>
  <c r="F34" i="1"/>
  <c r="D34" i="1"/>
  <c r="N33" i="1"/>
  <c r="L33" i="1"/>
  <c r="J33" i="1"/>
  <c r="H33" i="1"/>
  <c r="F33" i="1"/>
  <c r="D33" i="1"/>
  <c r="O34" i="1" l="1"/>
  <c r="P34" i="1" s="1"/>
  <c r="Q34" i="1" s="1"/>
  <c r="O45" i="1"/>
  <c r="P45" i="1" s="1"/>
  <c r="Q45" i="1" s="1"/>
  <c r="O38" i="1"/>
  <c r="P38" i="1" s="1"/>
  <c r="Q38" i="1" s="1"/>
  <c r="O35" i="1"/>
  <c r="P35" i="1" s="1"/>
  <c r="Q35" i="1" s="1"/>
  <c r="O37" i="1"/>
  <c r="P37" i="1" s="1"/>
  <c r="Q37" i="1" s="1"/>
  <c r="O41" i="1"/>
  <c r="P41" i="1" s="1"/>
  <c r="Q41" i="1" s="1"/>
  <c r="O42" i="1"/>
  <c r="P42" i="1" s="1"/>
  <c r="Q42" i="1" s="1"/>
  <c r="O44" i="1"/>
  <c r="P44" i="1" s="1"/>
  <c r="Q44" i="1" s="1"/>
  <c r="O40" i="1"/>
  <c r="P40" i="1" s="1"/>
  <c r="Q40" i="1" s="1"/>
  <c r="O39" i="1"/>
  <c r="P39" i="1" s="1"/>
  <c r="Q39" i="1" s="1"/>
  <c r="O36" i="1"/>
  <c r="P36" i="1" s="1"/>
  <c r="Q36" i="1" s="1"/>
  <c r="O33" i="1"/>
  <c r="P33" i="1" s="1"/>
  <c r="O43" i="1"/>
  <c r="P43" i="1" s="1"/>
  <c r="Q43" i="1" s="1"/>
  <c r="O46" i="1" l="1"/>
  <c r="Q33" i="1"/>
  <c r="Q46" i="1" s="1"/>
  <c r="P46" i="1"/>
</calcChain>
</file>

<file path=xl/sharedStrings.xml><?xml version="1.0" encoding="utf-8"?>
<sst xmlns="http://schemas.openxmlformats.org/spreadsheetml/2006/main" count="37" uniqueCount="24">
  <si>
    <t>Désignation</t>
  </si>
  <si>
    <t>Prix</t>
  </si>
  <si>
    <t>Totaux</t>
  </si>
  <si>
    <t>Nbre</t>
  </si>
  <si>
    <t>Coût</t>
  </si>
  <si>
    <t>TTC</t>
  </si>
  <si>
    <t>HT</t>
  </si>
  <si>
    <t>TVA 5,5%</t>
  </si>
  <si>
    <t>Poulet 2 kg</t>
  </si>
  <si>
    <t>poulet entier 2 kg découpé</t>
  </si>
  <si>
    <t>Engagement mutuel et solidaire établi en 3 exemplaires afin de favoriser et de faire vivre le lien entre le producteur et les adhérents de La faucille et le poireau.</t>
  </si>
  <si>
    <t xml:space="preserve">le </t>
  </si>
  <si>
    <t>l'adhérent:</t>
  </si>
  <si>
    <t>le producteur :</t>
  </si>
  <si>
    <t>AMAP La faucille et le poireau</t>
  </si>
  <si>
    <t>Contrat Volaille</t>
  </si>
  <si>
    <t>le présent contrat est passé entre: le producteur</t>
  </si>
  <si>
    <t>MIREILLE GRILLET - Le Plat - 69170 VALSONNE tél: 04 74 05 19 07 / 06 86 80 19 71</t>
  </si>
  <si>
    <t xml:space="preserve">                                                            : l'adhérent</t>
  </si>
  <si>
    <t>Mme, M :</t>
  </si>
  <si>
    <t>demeurant:</t>
  </si>
  <si>
    <t xml:space="preserve">Tél : </t>
  </si>
  <si>
    <t>Pintade 1,7 kg</t>
  </si>
  <si>
    <t>SAISON DE MAI 2019 A OCTOBRE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</si>
</sst>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€&quot;"/>
    <numFmt numFmtId="165" formatCode="dddd&quot;, &quot;mmmm\ dd&quot;, &quot;yyyy"/>
    <numFmt numFmtId="166" formatCode="#,##0.00\ &quot;€&quot;"/>
  </numFmts>
  <fonts count="12" x14ac:knownFonts="1"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6" xfId="0" applyFont="1" applyBorder="1" applyAlignment="1" applyProtection="1">
      <alignment horizontal="center" wrapText="1"/>
      <protection locked="0"/>
    </xf>
    <xf numFmtId="164" fontId="1" fillId="0" borderId="5" xfId="0" applyNumberFormat="1" applyFont="1" applyBorder="1" applyAlignment="1" applyProtection="1">
      <alignment horizontal="center" wrapText="1"/>
      <protection locked="0"/>
    </xf>
    <xf numFmtId="164" fontId="1" fillId="0" borderId="5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4" fontId="0" fillId="0" borderId="0" xfId="0" applyNumberFormat="1"/>
    <xf numFmtId="0" fontId="1" fillId="0" borderId="8" xfId="0" applyFont="1" applyBorder="1" applyAlignment="1" applyProtection="1">
      <alignment horizontal="center" wrapText="1"/>
      <protection locked="0"/>
    </xf>
    <xf numFmtId="164" fontId="1" fillId="0" borderId="8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wrapText="1"/>
      <protection locked="0"/>
    </xf>
    <xf numFmtId="164" fontId="1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164" fontId="1" fillId="0" borderId="14" xfId="0" applyNumberFormat="1" applyFont="1" applyBorder="1" applyAlignment="1">
      <alignment horizontal="center" wrapText="1"/>
    </xf>
    <xf numFmtId="0" fontId="1" fillId="0" borderId="15" xfId="0" applyFont="1" applyBorder="1" applyAlignment="1" applyProtection="1">
      <alignment horizontal="center" wrapText="1"/>
      <protection locked="0"/>
    </xf>
    <xf numFmtId="164" fontId="0" fillId="0" borderId="16" xfId="0" applyNumberFormat="1" applyFont="1" applyBorder="1" applyAlignment="1" applyProtection="1">
      <alignment horizontal="center"/>
      <protection locked="0"/>
    </xf>
    <xf numFmtId="0" fontId="0" fillId="0" borderId="0" xfId="0" applyAlignment="1"/>
    <xf numFmtId="0" fontId="5" fillId="0" borderId="0" xfId="0" applyFont="1" applyBorder="1" applyProtection="1">
      <protection locked="0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164" fontId="0" fillId="0" borderId="0" xfId="0" applyNumberFormat="1" applyBorder="1" applyAlignment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66" fontId="1" fillId="0" borderId="5" xfId="0" applyNumberFormat="1" applyFont="1" applyBorder="1" applyAlignment="1" applyProtection="1">
      <alignment horizontal="center" wrapText="1"/>
      <protection locked="0"/>
    </xf>
    <xf numFmtId="0" fontId="9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9" fillId="0" borderId="20" xfId="0" applyFont="1" applyBorder="1"/>
    <xf numFmtId="0" fontId="9" fillId="0" borderId="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164" fontId="3" fillId="0" borderId="0" xfId="0" applyNumberFormat="1" applyFont="1" applyFill="1" applyAlignment="1"/>
    <xf numFmtId="164" fontId="4" fillId="0" borderId="0" xfId="0" applyNumberFormat="1" applyFont="1" applyFill="1" applyAlignment="1"/>
    <xf numFmtId="0" fontId="1" fillId="0" borderId="5" xfId="0" applyNumberFormat="1" applyFont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center" wrapText="1"/>
      <protection locked="0"/>
    </xf>
    <xf numFmtId="0" fontId="11" fillId="2" borderId="5" xfId="0" applyFont="1" applyFill="1" applyBorder="1" applyAlignment="1" applyProtection="1">
      <alignment horizontal="center" wrapText="1"/>
      <protection locked="0"/>
    </xf>
    <xf numFmtId="0" fontId="10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165" fontId="1" fillId="0" borderId="2" xfId="0" applyNumberFormat="1" applyFont="1" applyBorder="1" applyAlignment="1" applyProtection="1">
      <alignment horizontal="center" wrapText="1"/>
      <protection locked="0"/>
    </xf>
    <xf numFmtId="165" fontId="1" fillId="0" borderId="3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</cellXfs>
  <cellStyles count="2">
    <cellStyle name="Normal" xfId="0" builtinId="0"/>
    <cellStyle name="Titre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355600</xdr:colOff>
      <xdr:row>2</xdr:row>
      <xdr:rowOff>187062</xdr:rowOff>
    </xdr:from>
    <xdr:to>
      <xdr:col>16</xdr:col>
      <xdr:colOff>136525</xdr:colOff>
      <xdr:row>16</xdr:row>
      <xdr:rowOff>44187</xdr:rowOff>
    </xdr:to>
    <xdr:pic>
      <xdr:nvPicPr>
        <xdr:cNvPr id="6" name="Image 5" descr="Faucille et poireaux 1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3600" y="568062"/>
          <a:ext cx="1304925" cy="2607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16</xdr:col>
      <xdr:colOff>738188</xdr:colOff>
      <xdr:row>29</xdr:row>
      <xdr:rowOff>59531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321844"/>
          <a:ext cx="12930188" cy="2345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Q54"/>
  <sheetViews>
    <sheetView tabSelected="1" zoomScale="80" zoomScaleNormal="80" workbookViewId="0">
      <selection activeCell="G32" sqref="G32"/>
    </sheetView>
  </sheetViews>
  <sheetFormatPr baseColWidth="10" defaultRowHeight="15" x14ac:dyDescent="0.25"/>
  <cols>
    <col min="2" max="2" width="11.42578125" style="11"/>
  </cols>
  <sheetData>
    <row r="4" spans="1:15" ht="18.75" x14ac:dyDescent="0.3">
      <c r="F4" s="51" t="s">
        <v>23</v>
      </c>
      <c r="G4" s="51"/>
      <c r="H4" s="51"/>
      <c r="I4" s="51"/>
      <c r="J4" s="51"/>
      <c r="K4" s="51"/>
      <c r="L4" s="51"/>
    </row>
    <row r="7" spans="1:15" x14ac:dyDescent="0.25">
      <c r="O7" t="s">
        <v>14</v>
      </c>
    </row>
    <row r="8" spans="1:15" x14ac:dyDescent="0.25">
      <c r="A8" t="s">
        <v>15</v>
      </c>
    </row>
    <row r="10" spans="1:15" ht="18.75" x14ac:dyDescent="0.3">
      <c r="F10" s="51"/>
      <c r="G10" s="51"/>
      <c r="H10" s="51"/>
      <c r="I10" s="51"/>
      <c r="J10" s="51"/>
      <c r="K10" s="51"/>
      <c r="L10" s="51"/>
    </row>
    <row r="12" spans="1:15" ht="15.75" x14ac:dyDescent="0.25">
      <c r="A12" t="s">
        <v>16</v>
      </c>
      <c r="F12" s="57" t="s">
        <v>17</v>
      </c>
      <c r="G12" s="58"/>
      <c r="H12" s="58"/>
      <c r="I12" s="58"/>
      <c r="J12" s="58"/>
      <c r="K12" s="58"/>
      <c r="L12" s="59"/>
    </row>
    <row r="14" spans="1:15" ht="18.75" x14ac:dyDescent="0.3">
      <c r="A14" t="s">
        <v>18</v>
      </c>
      <c r="F14" s="37" t="s">
        <v>19</v>
      </c>
      <c r="G14" s="38"/>
      <c r="H14" s="38"/>
      <c r="I14" s="38"/>
      <c r="J14" s="38"/>
      <c r="K14" s="38"/>
      <c r="L14" s="39"/>
    </row>
    <row r="15" spans="1:15" ht="18.75" x14ac:dyDescent="0.3">
      <c r="F15" s="40" t="s">
        <v>20</v>
      </c>
      <c r="G15" s="41"/>
      <c r="H15" s="41"/>
      <c r="I15" s="41"/>
      <c r="J15" s="41"/>
      <c r="K15" s="41"/>
      <c r="L15" s="42"/>
    </row>
    <row r="16" spans="1:15" ht="18.75" x14ac:dyDescent="0.3">
      <c r="F16" s="43" t="s">
        <v>21</v>
      </c>
      <c r="G16" s="44"/>
      <c r="H16" s="44"/>
      <c r="I16" s="44"/>
      <c r="J16" s="44"/>
      <c r="K16" s="44"/>
      <c r="L16" s="45"/>
    </row>
    <row r="30" spans="1:17" ht="15.75" thickBot="1" x14ac:dyDescent="0.3"/>
    <row r="31" spans="1:17" ht="14.1" customHeight="1" thickBot="1" x14ac:dyDescent="0.3">
      <c r="A31" s="52" t="s">
        <v>0</v>
      </c>
      <c r="B31" s="53" t="s">
        <v>1</v>
      </c>
      <c r="C31" s="54">
        <v>43606</v>
      </c>
      <c r="D31" s="55"/>
      <c r="E31" s="54">
        <v>43641</v>
      </c>
      <c r="F31" s="55"/>
      <c r="G31" s="54">
        <v>43669</v>
      </c>
      <c r="H31" s="55"/>
      <c r="I31" s="54">
        <v>43704</v>
      </c>
      <c r="J31" s="55"/>
      <c r="K31" s="54">
        <v>43732</v>
      </c>
      <c r="L31" s="55"/>
      <c r="M31" s="54">
        <v>43767</v>
      </c>
      <c r="N31" s="55"/>
      <c r="O31" s="1" t="s">
        <v>2</v>
      </c>
      <c r="P31" s="24" t="s">
        <v>2</v>
      </c>
      <c r="Q31" s="24" t="s">
        <v>2</v>
      </c>
    </row>
    <row r="32" spans="1:17" ht="15.75" thickBot="1" x14ac:dyDescent="0.3">
      <c r="A32" s="52"/>
      <c r="B32" s="53"/>
      <c r="C32" s="2" t="s">
        <v>3</v>
      </c>
      <c r="D32" s="2" t="s">
        <v>4</v>
      </c>
      <c r="E32" s="3" t="s">
        <v>3</v>
      </c>
      <c r="F32" s="3" t="s">
        <v>4</v>
      </c>
      <c r="G32" s="3" t="s">
        <v>3</v>
      </c>
      <c r="H32" s="3" t="s">
        <v>4</v>
      </c>
      <c r="I32" s="3" t="s">
        <v>3</v>
      </c>
      <c r="J32" s="3" t="s">
        <v>4</v>
      </c>
      <c r="K32" s="3" t="s">
        <v>3</v>
      </c>
      <c r="L32" s="3" t="s">
        <v>4</v>
      </c>
      <c r="M32" s="3" t="s">
        <v>3</v>
      </c>
      <c r="N32" s="3" t="s">
        <v>4</v>
      </c>
      <c r="O32" s="4" t="s">
        <v>5</v>
      </c>
      <c r="P32" s="5" t="s">
        <v>6</v>
      </c>
      <c r="Q32" s="6" t="s">
        <v>7</v>
      </c>
    </row>
    <row r="33" spans="1:17" ht="15.75" thickBot="1" x14ac:dyDescent="0.3">
      <c r="A33" s="7" t="s">
        <v>8</v>
      </c>
      <c r="B33" s="36">
        <v>20.2</v>
      </c>
      <c r="C33" s="3"/>
      <c r="D33" s="9">
        <f>B33*C33</f>
        <v>0</v>
      </c>
      <c r="E33" s="3"/>
      <c r="F33" s="9">
        <f>B33*E33</f>
        <v>0</v>
      </c>
      <c r="G33" s="48"/>
      <c r="H33" s="9">
        <f>B33*G33</f>
        <v>0</v>
      </c>
      <c r="I33" s="3"/>
      <c r="J33" s="9">
        <f>B33*I33</f>
        <v>0</v>
      </c>
      <c r="K33" s="3"/>
      <c r="L33" s="9">
        <f>B33*K33</f>
        <v>0</v>
      </c>
      <c r="M33" s="3"/>
      <c r="N33" s="9">
        <f>B33*M33</f>
        <v>0</v>
      </c>
      <c r="O33" s="10">
        <f>D33+F33+H33+J33+L33+N33</f>
        <v>0</v>
      </c>
      <c r="P33" s="11">
        <f t="shared" ref="P33:P45" si="0">O33/105.5*100</f>
        <v>0</v>
      </c>
      <c r="Q33" s="11">
        <f t="shared" ref="Q33:Q45" si="1">P33*5.5/100</f>
        <v>0</v>
      </c>
    </row>
    <row r="34" spans="1:17" ht="25.5" thickBot="1" x14ac:dyDescent="0.3">
      <c r="A34" s="7" t="s">
        <v>22</v>
      </c>
      <c r="B34" s="8">
        <v>21.25</v>
      </c>
      <c r="C34" s="50"/>
      <c r="D34" s="9">
        <f t="shared" ref="D34:D45" si="2">B34*C34</f>
        <v>0</v>
      </c>
      <c r="E34" s="3"/>
      <c r="F34" s="9">
        <f t="shared" ref="F34:F45" si="3">B34*E34</f>
        <v>0</v>
      </c>
      <c r="G34" s="3"/>
      <c r="H34" s="9">
        <f t="shared" ref="H34:H45" si="4">B34*G34</f>
        <v>0</v>
      </c>
      <c r="I34" s="3"/>
      <c r="J34" s="9">
        <f t="shared" ref="J34:J45" si="5">B34*I34</f>
        <v>0</v>
      </c>
      <c r="K34" s="3"/>
      <c r="L34" s="9">
        <f t="shared" ref="L34:L45" si="6">B34*K34</f>
        <v>0</v>
      </c>
      <c r="M34" s="3"/>
      <c r="N34" s="9">
        <f t="shared" ref="N34:N45" si="7">B34*M34</f>
        <v>0</v>
      </c>
      <c r="O34" s="10">
        <f t="shared" ref="O34:O45" si="8">D34+F34+H34+J34+L34+N34</f>
        <v>0</v>
      </c>
      <c r="P34" s="11">
        <f t="shared" si="0"/>
        <v>0</v>
      </c>
      <c r="Q34" s="11">
        <f t="shared" si="1"/>
        <v>0</v>
      </c>
    </row>
    <row r="35" spans="1:17" ht="37.5" thickBot="1" x14ac:dyDescent="0.3">
      <c r="A35" s="7" t="s">
        <v>9</v>
      </c>
      <c r="B35" s="8">
        <v>25</v>
      </c>
      <c r="C35" s="3"/>
      <c r="D35" s="9">
        <f t="shared" si="2"/>
        <v>0</v>
      </c>
      <c r="E35" s="3"/>
      <c r="F35" s="9">
        <f t="shared" si="3"/>
        <v>0</v>
      </c>
      <c r="G35" s="3"/>
      <c r="H35" s="9">
        <f t="shared" si="4"/>
        <v>0</v>
      </c>
      <c r="I35" s="3"/>
      <c r="J35" s="9">
        <f t="shared" si="5"/>
        <v>0</v>
      </c>
      <c r="K35" s="3"/>
      <c r="L35" s="9">
        <f t="shared" si="6"/>
        <v>0</v>
      </c>
      <c r="M35" s="3"/>
      <c r="N35" s="9">
        <f t="shared" si="7"/>
        <v>0</v>
      </c>
      <c r="O35" s="10">
        <f t="shared" si="8"/>
        <v>0</v>
      </c>
      <c r="P35" s="11">
        <f t="shared" si="0"/>
        <v>0</v>
      </c>
      <c r="Q35" s="11">
        <f t="shared" si="1"/>
        <v>0</v>
      </c>
    </row>
    <row r="36" spans="1:17" ht="15.75" thickBot="1" x14ac:dyDescent="0.3">
      <c r="A36" s="7"/>
      <c r="B36" s="8"/>
      <c r="C36" s="3"/>
      <c r="D36" s="9">
        <f t="shared" si="2"/>
        <v>0</v>
      </c>
      <c r="E36" s="49"/>
      <c r="F36" s="9">
        <f t="shared" si="3"/>
        <v>0</v>
      </c>
      <c r="G36" s="49"/>
      <c r="H36" s="9">
        <f t="shared" si="4"/>
        <v>0</v>
      </c>
      <c r="I36" s="49"/>
      <c r="J36" s="9">
        <f t="shared" si="5"/>
        <v>0</v>
      </c>
      <c r="K36" s="49"/>
      <c r="L36" s="9">
        <f t="shared" si="6"/>
        <v>0</v>
      </c>
      <c r="M36" s="49"/>
      <c r="N36" s="9">
        <f t="shared" si="7"/>
        <v>0</v>
      </c>
      <c r="O36" s="10">
        <f t="shared" si="8"/>
        <v>0</v>
      </c>
      <c r="P36" s="11">
        <f t="shared" si="0"/>
        <v>0</v>
      </c>
      <c r="Q36" s="11">
        <f t="shared" si="1"/>
        <v>0</v>
      </c>
    </row>
    <row r="37" spans="1:17" ht="15.75" thickBot="1" x14ac:dyDescent="0.3">
      <c r="A37" s="7"/>
      <c r="B37" s="8"/>
      <c r="C37" s="3"/>
      <c r="D37" s="9">
        <f t="shared" si="2"/>
        <v>0</v>
      </c>
      <c r="E37" s="3"/>
      <c r="F37" s="9">
        <f t="shared" si="3"/>
        <v>0</v>
      </c>
      <c r="G37" s="3"/>
      <c r="H37" s="9">
        <f t="shared" si="4"/>
        <v>0</v>
      </c>
      <c r="I37" s="3"/>
      <c r="J37" s="9">
        <f t="shared" si="5"/>
        <v>0</v>
      </c>
      <c r="K37" s="3"/>
      <c r="L37" s="9">
        <f t="shared" si="6"/>
        <v>0</v>
      </c>
      <c r="M37" s="3"/>
      <c r="N37" s="9">
        <f t="shared" si="7"/>
        <v>0</v>
      </c>
      <c r="O37" s="10">
        <f t="shared" si="8"/>
        <v>0</v>
      </c>
      <c r="P37" s="11">
        <f t="shared" si="0"/>
        <v>0</v>
      </c>
      <c r="Q37" s="11">
        <f t="shared" si="1"/>
        <v>0</v>
      </c>
    </row>
    <row r="38" spans="1:17" ht="15.75" thickBot="1" x14ac:dyDescent="0.3">
      <c r="A38" s="7"/>
      <c r="B38" s="8"/>
      <c r="C38" s="3"/>
      <c r="D38" s="9">
        <f t="shared" si="2"/>
        <v>0</v>
      </c>
      <c r="E38" s="3"/>
      <c r="F38" s="9">
        <f t="shared" si="3"/>
        <v>0</v>
      </c>
      <c r="G38" s="3"/>
      <c r="H38" s="9">
        <f t="shared" si="4"/>
        <v>0</v>
      </c>
      <c r="I38" s="3"/>
      <c r="J38" s="9">
        <f t="shared" si="5"/>
        <v>0</v>
      </c>
      <c r="K38" s="3"/>
      <c r="L38" s="9">
        <f t="shared" si="6"/>
        <v>0</v>
      </c>
      <c r="M38" s="3"/>
      <c r="N38" s="9">
        <f t="shared" si="7"/>
        <v>0</v>
      </c>
      <c r="O38" s="10">
        <f t="shared" si="8"/>
        <v>0</v>
      </c>
      <c r="P38" s="11">
        <f t="shared" si="0"/>
        <v>0</v>
      </c>
      <c r="Q38" s="11">
        <f t="shared" si="1"/>
        <v>0</v>
      </c>
    </row>
    <row r="39" spans="1:17" ht="15.75" thickBot="1" x14ac:dyDescent="0.3">
      <c r="A39" s="7"/>
      <c r="B39" s="8"/>
      <c r="C39" s="3"/>
      <c r="D39" s="9">
        <f t="shared" si="2"/>
        <v>0</v>
      </c>
      <c r="E39" s="3"/>
      <c r="F39" s="9">
        <f t="shared" si="3"/>
        <v>0</v>
      </c>
      <c r="G39" s="3"/>
      <c r="H39" s="9">
        <f t="shared" si="4"/>
        <v>0</v>
      </c>
      <c r="I39" s="3"/>
      <c r="J39" s="9">
        <f t="shared" si="5"/>
        <v>0</v>
      </c>
      <c r="K39" s="3"/>
      <c r="L39" s="9">
        <f t="shared" si="6"/>
        <v>0</v>
      </c>
      <c r="M39" s="3"/>
      <c r="N39" s="9">
        <f t="shared" si="7"/>
        <v>0</v>
      </c>
      <c r="O39" s="10">
        <f t="shared" si="8"/>
        <v>0</v>
      </c>
      <c r="P39" s="11">
        <f t="shared" si="0"/>
        <v>0</v>
      </c>
      <c r="Q39" s="11">
        <f t="shared" si="1"/>
        <v>0</v>
      </c>
    </row>
    <row r="40" spans="1:17" ht="15.75" thickBot="1" x14ac:dyDescent="0.3">
      <c r="A40" s="7"/>
      <c r="B40" s="8"/>
      <c r="C40" s="3"/>
      <c r="D40" s="9">
        <f t="shared" si="2"/>
        <v>0</v>
      </c>
      <c r="E40" s="3"/>
      <c r="F40" s="9">
        <f t="shared" si="3"/>
        <v>0</v>
      </c>
      <c r="G40" s="3"/>
      <c r="H40" s="9">
        <f t="shared" si="4"/>
        <v>0</v>
      </c>
      <c r="I40" s="3"/>
      <c r="J40" s="9">
        <f t="shared" si="5"/>
        <v>0</v>
      </c>
      <c r="K40" s="3"/>
      <c r="L40" s="9">
        <f t="shared" si="6"/>
        <v>0</v>
      </c>
      <c r="M40" s="3"/>
      <c r="N40" s="9">
        <f t="shared" si="7"/>
        <v>0</v>
      </c>
      <c r="O40" s="10">
        <f t="shared" si="8"/>
        <v>0</v>
      </c>
      <c r="P40" s="11">
        <f t="shared" si="0"/>
        <v>0</v>
      </c>
      <c r="Q40" s="11">
        <f t="shared" si="1"/>
        <v>0</v>
      </c>
    </row>
    <row r="41" spans="1:17" ht="15.75" thickBot="1" x14ac:dyDescent="0.3">
      <c r="A41" s="7"/>
      <c r="B41" s="8"/>
      <c r="C41" s="12"/>
      <c r="D41" s="13">
        <f t="shared" si="2"/>
        <v>0</v>
      </c>
      <c r="E41" s="12"/>
      <c r="F41" s="13">
        <f t="shared" si="3"/>
        <v>0</v>
      </c>
      <c r="G41" s="12"/>
      <c r="H41" s="13">
        <f t="shared" si="4"/>
        <v>0</v>
      </c>
      <c r="I41" s="12"/>
      <c r="J41" s="13">
        <f t="shared" si="5"/>
        <v>0</v>
      </c>
      <c r="K41" s="12"/>
      <c r="L41" s="13">
        <f t="shared" si="6"/>
        <v>0</v>
      </c>
      <c r="M41" s="12"/>
      <c r="N41" s="9">
        <f t="shared" si="7"/>
        <v>0</v>
      </c>
      <c r="O41" s="10">
        <f t="shared" si="8"/>
        <v>0</v>
      </c>
      <c r="P41" s="11">
        <f t="shared" si="0"/>
        <v>0</v>
      </c>
      <c r="Q41" s="11">
        <f t="shared" si="1"/>
        <v>0</v>
      </c>
    </row>
    <row r="42" spans="1:17" ht="15.75" thickBot="1" x14ac:dyDescent="0.3">
      <c r="A42" s="7"/>
      <c r="B42" s="14"/>
      <c r="C42" s="15"/>
      <c r="D42" s="16">
        <f t="shared" si="2"/>
        <v>0</v>
      </c>
      <c r="E42" s="17"/>
      <c r="F42" s="16">
        <f t="shared" si="3"/>
        <v>0</v>
      </c>
      <c r="G42" s="18"/>
      <c r="H42" s="19">
        <f t="shared" si="4"/>
        <v>0</v>
      </c>
      <c r="I42" s="20"/>
      <c r="J42" s="19">
        <f t="shared" si="5"/>
        <v>0</v>
      </c>
      <c r="K42" s="17"/>
      <c r="L42" s="16">
        <f t="shared" si="6"/>
        <v>0</v>
      </c>
      <c r="M42" s="18"/>
      <c r="N42" s="9">
        <f t="shared" si="7"/>
        <v>0</v>
      </c>
      <c r="O42" s="10">
        <f t="shared" si="8"/>
        <v>0</v>
      </c>
      <c r="P42" s="11">
        <f t="shared" si="0"/>
        <v>0</v>
      </c>
      <c r="Q42" s="11">
        <f t="shared" si="1"/>
        <v>0</v>
      </c>
    </row>
    <row r="43" spans="1:17" ht="15.75" thickBot="1" x14ac:dyDescent="0.3">
      <c r="A43" s="7"/>
      <c r="B43" s="14"/>
      <c r="C43" s="15"/>
      <c r="D43" s="16">
        <f t="shared" si="2"/>
        <v>0</v>
      </c>
      <c r="E43" s="17"/>
      <c r="F43" s="16">
        <f t="shared" si="3"/>
        <v>0</v>
      </c>
      <c r="G43" s="18"/>
      <c r="H43" s="19">
        <f t="shared" si="4"/>
        <v>0</v>
      </c>
      <c r="I43" s="20"/>
      <c r="J43" s="19">
        <f t="shared" si="5"/>
        <v>0</v>
      </c>
      <c r="K43" s="17"/>
      <c r="L43" s="16">
        <f t="shared" si="6"/>
        <v>0</v>
      </c>
      <c r="M43" s="18"/>
      <c r="N43" s="9">
        <f t="shared" si="7"/>
        <v>0</v>
      </c>
      <c r="O43" s="10">
        <f t="shared" si="8"/>
        <v>0</v>
      </c>
      <c r="P43" s="11">
        <f t="shared" si="0"/>
        <v>0</v>
      </c>
      <c r="Q43" s="11">
        <f t="shared" si="1"/>
        <v>0</v>
      </c>
    </row>
    <row r="44" spans="1:17" ht="15.75" thickBot="1" x14ac:dyDescent="0.3">
      <c r="A44" s="7"/>
      <c r="B44" s="14"/>
      <c r="C44" s="15"/>
      <c r="D44" s="16">
        <f t="shared" si="2"/>
        <v>0</v>
      </c>
      <c r="E44" s="17"/>
      <c r="F44" s="16">
        <f t="shared" si="3"/>
        <v>0</v>
      </c>
      <c r="G44" s="18"/>
      <c r="H44" s="19">
        <f t="shared" si="4"/>
        <v>0</v>
      </c>
      <c r="I44" s="20"/>
      <c r="J44" s="19">
        <f t="shared" si="5"/>
        <v>0</v>
      </c>
      <c r="K44" s="17"/>
      <c r="L44" s="16">
        <f t="shared" si="6"/>
        <v>0</v>
      </c>
      <c r="M44" s="18"/>
      <c r="N44" s="9">
        <f t="shared" si="7"/>
        <v>0</v>
      </c>
      <c r="O44" s="10">
        <f t="shared" si="8"/>
        <v>0</v>
      </c>
      <c r="P44" s="11">
        <f t="shared" si="0"/>
        <v>0</v>
      </c>
      <c r="Q44" s="11">
        <f t="shared" si="1"/>
        <v>0</v>
      </c>
    </row>
    <row r="45" spans="1:17" ht="15.75" thickBot="1" x14ac:dyDescent="0.3">
      <c r="A45" s="7"/>
      <c r="B45" s="14"/>
      <c r="C45" s="15"/>
      <c r="D45" s="16">
        <f t="shared" si="2"/>
        <v>0</v>
      </c>
      <c r="E45" s="17"/>
      <c r="F45" s="16">
        <f t="shared" si="3"/>
        <v>0</v>
      </c>
      <c r="G45" s="18"/>
      <c r="H45" s="19">
        <f t="shared" si="4"/>
        <v>0</v>
      </c>
      <c r="I45" s="20"/>
      <c r="J45" s="19">
        <f t="shared" si="5"/>
        <v>0</v>
      </c>
      <c r="K45" s="17"/>
      <c r="L45" s="16">
        <f t="shared" si="6"/>
        <v>0</v>
      </c>
      <c r="M45" s="18"/>
      <c r="N45" s="9">
        <f t="shared" si="7"/>
        <v>0</v>
      </c>
      <c r="O45" s="10">
        <f t="shared" si="8"/>
        <v>0</v>
      </c>
      <c r="P45" s="11">
        <f t="shared" si="0"/>
        <v>0</v>
      </c>
      <c r="Q45" s="11">
        <f t="shared" si="1"/>
        <v>0</v>
      </c>
    </row>
    <row r="46" spans="1:17" x14ac:dyDescent="0.25">
      <c r="A46" s="21" t="s">
        <v>2</v>
      </c>
      <c r="B46" s="21"/>
      <c r="C46" s="22">
        <f>SUM(C33:C45)</f>
        <v>0</v>
      </c>
      <c r="D46" s="22"/>
      <c r="E46" s="22">
        <f t="shared" ref="E46:M46" si="9">SUM(E33:E45)</f>
        <v>0</v>
      </c>
      <c r="F46" s="22"/>
      <c r="G46" s="22">
        <f t="shared" si="9"/>
        <v>0</v>
      </c>
      <c r="H46" s="22"/>
      <c r="I46" s="22">
        <f t="shared" si="9"/>
        <v>0</v>
      </c>
      <c r="J46" s="22"/>
      <c r="K46" s="22">
        <f t="shared" si="9"/>
        <v>0</v>
      </c>
      <c r="L46" s="22"/>
      <c r="M46" s="22">
        <f t="shared" si="9"/>
        <v>0</v>
      </c>
      <c r="N46" s="11"/>
      <c r="O46" s="46">
        <f>SUM(O33:O45)</f>
        <v>0</v>
      </c>
      <c r="P46" s="47">
        <f>SUM(P33:P45)</f>
        <v>0</v>
      </c>
      <c r="Q46" s="47">
        <f>SUM(Q33:Q45)</f>
        <v>0</v>
      </c>
    </row>
    <row r="48" spans="1:17" x14ac:dyDescent="0.25">
      <c r="A48" s="25" t="s">
        <v>10</v>
      </c>
      <c r="B48" s="26"/>
      <c r="C48" s="26"/>
      <c r="D48" s="26"/>
    </row>
    <row r="49" spans="1:15" x14ac:dyDescent="0.25">
      <c r="A49" s="23"/>
      <c r="B49" s="56"/>
      <c r="C49" s="56"/>
      <c r="D49" s="56"/>
    </row>
    <row r="50" spans="1:15" x14ac:dyDescent="0.25">
      <c r="A50" s="23"/>
      <c r="B50" s="56"/>
      <c r="C50" s="56"/>
      <c r="D50" s="56"/>
      <c r="H50" t="s">
        <v>11</v>
      </c>
    </row>
    <row r="51" spans="1:15" x14ac:dyDescent="0.25">
      <c r="C51" s="27"/>
      <c r="D51" s="28"/>
      <c r="E51" s="29"/>
      <c r="K51" s="31"/>
      <c r="L51" s="31"/>
      <c r="M51" s="27"/>
      <c r="N51" s="28"/>
      <c r="O51" s="29"/>
    </row>
    <row r="52" spans="1:15" x14ac:dyDescent="0.25">
      <c r="C52" s="30" t="s">
        <v>12</v>
      </c>
      <c r="D52" s="31"/>
      <c r="E52" s="32"/>
      <c r="K52" s="31"/>
      <c r="L52" s="31"/>
      <c r="M52" s="30" t="s">
        <v>13</v>
      </c>
      <c r="N52" s="31"/>
      <c r="O52" s="32"/>
    </row>
    <row r="53" spans="1:15" x14ac:dyDescent="0.25">
      <c r="C53" s="30"/>
      <c r="D53" s="31"/>
      <c r="E53" s="32"/>
      <c r="K53" s="31"/>
      <c r="L53" s="31"/>
      <c r="M53" s="30"/>
      <c r="N53" s="31"/>
      <c r="O53" s="32"/>
    </row>
    <row r="54" spans="1:15" x14ac:dyDescent="0.25">
      <c r="C54" s="33"/>
      <c r="D54" s="34"/>
      <c r="E54" s="35"/>
      <c r="K54" s="31"/>
      <c r="L54" s="31"/>
      <c r="M54" s="33"/>
      <c r="N54" s="34"/>
      <c r="O54" s="35"/>
    </row>
  </sheetData>
  <mergeCells count="13">
    <mergeCell ref="M31:N31"/>
    <mergeCell ref="B49:D49"/>
    <mergeCell ref="B50:D50"/>
    <mergeCell ref="I31:J31"/>
    <mergeCell ref="F10:L10"/>
    <mergeCell ref="F12:L12"/>
    <mergeCell ref="F4:L4"/>
    <mergeCell ref="A31:A32"/>
    <mergeCell ref="B31:B32"/>
    <mergeCell ref="C31:D31"/>
    <mergeCell ref="E31:F31"/>
    <mergeCell ref="G31:H31"/>
    <mergeCell ref="K31:L31"/>
  </mergeCells>
  <pageMargins left="0.70000000000000007" right="0.70000000000000007" top="0.75" bottom="0.75" header="0.51180555555555562" footer="0.51180555555555562"/>
  <pageSetup paperSize="9" scale="5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commande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Michel</cp:lastModifiedBy>
  <cp:lastPrinted>2019-05-09T12:37:59Z</cp:lastPrinted>
  <dcterms:created xsi:type="dcterms:W3CDTF">2016-05-10T14:04:19Z</dcterms:created>
  <dcterms:modified xsi:type="dcterms:W3CDTF">2019-07-03T15:45:23Z</dcterms:modified>
</cp:coreProperties>
</file>