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015" windowHeight="12390"/>
  </bookViews>
  <sheets>
    <sheet name="Tarare_Dec 2019" sheetId="1" r:id="rId1"/>
  </sheets>
  <calcPr calcId="152511"/>
</workbook>
</file>

<file path=xl/calcChain.xml><?xml version="1.0" encoding="utf-8"?>
<calcChain xmlns="http://schemas.openxmlformats.org/spreadsheetml/2006/main">
  <c r="F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3" i="1"/>
  <c r="G11" i="1"/>
  <c r="G9" i="1"/>
  <c r="G7" i="1"/>
  <c r="G4" i="1"/>
  <c r="G67" i="1" l="1"/>
</calcChain>
</file>

<file path=xl/sharedStrings.xml><?xml version="1.0" encoding="utf-8"?>
<sst xmlns="http://schemas.openxmlformats.org/spreadsheetml/2006/main" count="131" uniqueCount="80">
  <si>
    <t>NOM :</t>
  </si>
  <si>
    <r>
      <t>Isabelle ROCCATI-BOSCH - St Marcel l'ÉCLAIR</t>
    </r>
    <r>
      <rPr>
        <b/>
        <sz val="12"/>
        <color theme="1"/>
        <rFont val="Calibri"/>
        <family val="2"/>
      </rPr>
      <t>É</t>
    </r>
  </si>
  <si>
    <t>Tel :</t>
  </si>
  <si>
    <t>désignation</t>
  </si>
  <si>
    <t>Conditionnement</t>
  </si>
  <si>
    <t>Prix à l'unité</t>
  </si>
  <si>
    <t>Quantité</t>
  </si>
  <si>
    <t>Total</t>
  </si>
  <si>
    <t xml:space="preserve">         A OFFRIR</t>
  </si>
  <si>
    <t xml:space="preserve">Colis N° 1 (panière)   </t>
  </si>
  <si>
    <t>1 Sirop, 1 Vinaigre, 2 Velours 125g,</t>
  </si>
  <si>
    <t>2 Velours 50g,  1 Sel fin</t>
  </si>
  <si>
    <r>
      <t xml:space="preserve">Colis N° 2 (panière) : </t>
    </r>
    <r>
      <rPr>
        <sz val="11"/>
        <rFont val="Calibri"/>
        <family val="2"/>
      </rPr>
      <t>1 Sirop</t>
    </r>
    <r>
      <rPr>
        <b/>
        <sz val="11"/>
        <rFont val="Calibri"/>
        <family val="2"/>
      </rPr>
      <t xml:space="preserve">,      </t>
    </r>
  </si>
  <si>
    <t>1 Sel, 1 Velours 125g, 1 Velours 50g</t>
  </si>
  <si>
    <t xml:space="preserve">Colis N° 3 (sachet)        </t>
  </si>
  <si>
    <t>1 Vinaigre, 1 Moulin gros sel, 1 sel fin</t>
  </si>
  <si>
    <t xml:space="preserve">Colis N° 4                 </t>
  </si>
  <si>
    <t>3 thés en tube</t>
  </si>
  <si>
    <t xml:space="preserve">Colis N° 5 (Panière)       </t>
  </si>
  <si>
    <t>1 Tisane et 1 Thé 50g</t>
  </si>
  <si>
    <t xml:space="preserve">Colis N°6       </t>
  </si>
  <si>
    <t>VELOURS 125 gr</t>
  </si>
  <si>
    <t>Mélisse</t>
  </si>
  <si>
    <t>gr</t>
  </si>
  <si>
    <t>Menthe</t>
  </si>
  <si>
    <t>Monarde</t>
  </si>
  <si>
    <t>Rose</t>
  </si>
  <si>
    <t>Sauge sclarée</t>
  </si>
  <si>
    <t>Sureau</t>
  </si>
  <si>
    <t>Thym</t>
  </si>
  <si>
    <t>Verveine</t>
  </si>
  <si>
    <t>DIVERS</t>
  </si>
  <si>
    <t>Fleurs comestibles pour décorer salades et desserts</t>
  </si>
  <si>
    <t>cl</t>
  </si>
  <si>
    <t>SIROPS</t>
  </si>
  <si>
    <t>Lavande</t>
  </si>
  <si>
    <t>Douglas</t>
  </si>
  <si>
    <t>Sapin blanc</t>
  </si>
  <si>
    <t>TISANES</t>
  </si>
  <si>
    <t xml:space="preserve">Après-repas </t>
  </si>
  <si>
    <t xml:space="preserve">Circulation </t>
  </si>
  <si>
    <t xml:space="preserve">Détente </t>
  </si>
  <si>
    <t xml:space="preserve">Eiréné </t>
  </si>
  <si>
    <t xml:space="preserve">Euphrosine </t>
  </si>
  <si>
    <t xml:space="preserve">Fleurie </t>
  </si>
  <si>
    <t xml:space="preserve">Frimas </t>
  </si>
  <si>
    <t xml:space="preserve">Mère Noël </t>
  </si>
  <si>
    <t>Séléné</t>
  </si>
  <si>
    <t xml:space="preserve">Silhouette </t>
  </si>
  <si>
    <t xml:space="preserve">Souplesse </t>
  </si>
  <si>
    <r>
      <t>TH</t>
    </r>
    <r>
      <rPr>
        <b/>
        <sz val="14"/>
        <color theme="1"/>
        <rFont val="Calibri"/>
        <family val="2"/>
      </rPr>
      <t>É</t>
    </r>
    <r>
      <rPr>
        <b/>
        <i/>
        <sz val="14"/>
        <color theme="1"/>
        <rFont val="Calibri"/>
        <family val="2"/>
        <scheme val="minor"/>
      </rPr>
      <t>S</t>
    </r>
  </si>
  <si>
    <t>Noir à la rose</t>
  </si>
  <si>
    <t>Vert à la rose</t>
  </si>
  <si>
    <t>Noir Bergamothé</t>
  </si>
  <si>
    <t>Vert à la menthe</t>
  </si>
  <si>
    <t xml:space="preserve">SELS </t>
  </si>
  <si>
    <t>Sel FIN Ail des ours</t>
  </si>
  <si>
    <t>Sel FIN Céleri (Livèche)</t>
  </si>
  <si>
    <t>Sel FIN Fenouil</t>
  </si>
  <si>
    <t>Sel FIN Ortie-Persil</t>
  </si>
  <si>
    <t>Sel FIN Romarin</t>
  </si>
  <si>
    <t>AROMATES</t>
  </si>
  <si>
    <t>Estragon (pot verre)</t>
  </si>
  <si>
    <t>Hysope (pot verre)</t>
  </si>
  <si>
    <t>Laurier (sachet Kraft)</t>
  </si>
  <si>
    <t>Origan (pot verre)</t>
  </si>
  <si>
    <t>Romarin (pot verre)</t>
  </si>
  <si>
    <t>Thym (pot verre)</t>
  </si>
  <si>
    <t>Provençal (pot verre)</t>
  </si>
  <si>
    <t>Taboulé (pot verre)</t>
  </si>
  <si>
    <t>Poisson (pot verre)</t>
  </si>
  <si>
    <t>Totaux</t>
  </si>
  <si>
    <t>Confiture cynorhodon (Eglantier)</t>
  </si>
  <si>
    <r>
      <t xml:space="preserve">Huile d'Olive au basilic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NOUVEAU</t>
    </r>
  </si>
  <si>
    <t>Colis de 3 Velours 50g</t>
  </si>
  <si>
    <t>Sarriette (pot verre)</t>
  </si>
  <si>
    <t>GROS sel "Herbes" (Moulin rechargeable)</t>
  </si>
  <si>
    <t>GROS sel "Poisson" (Moulin rechargeable)</t>
  </si>
  <si>
    <r>
      <t xml:space="preserve">Vert à la verveine d'Argentine  </t>
    </r>
    <r>
      <rPr>
        <b/>
        <i/>
        <sz val="11"/>
        <color rgb="FFFF0000"/>
        <rFont val="Calibri"/>
        <family val="2"/>
        <scheme val="minor"/>
      </rPr>
      <t>NOUVEAU</t>
    </r>
  </si>
  <si>
    <t>PLANTES AROMATIQUES et MEDICINALES -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</si>
</sst>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rgb="FFFFC000"/>
      </right>
      <top style="medium">
        <color indexed="64"/>
      </top>
      <bottom/>
      <diagonal/>
    </border>
    <border>
      <left style="thin">
        <color rgb="FFFFC000"/>
      </left>
      <right style="thin">
        <color rgb="FFFFC000"/>
      </right>
      <top style="medium">
        <color indexed="64"/>
      </top>
      <bottom/>
      <diagonal/>
    </border>
    <border>
      <left style="thin">
        <color rgb="FFFFC000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thin">
        <color rgb="FFFFC000"/>
      </right>
      <top/>
      <bottom style="hair">
        <color indexed="64"/>
      </bottom>
      <diagonal/>
    </border>
    <border>
      <left style="thin">
        <color rgb="FFFFC000"/>
      </left>
      <right style="thin">
        <color rgb="FFFFC000"/>
      </right>
      <top/>
      <bottom style="hair">
        <color indexed="64"/>
      </bottom>
      <diagonal/>
    </border>
    <border>
      <left style="thin">
        <color rgb="FFFFC000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indexed="64"/>
      </right>
      <top style="dotted">
        <color auto="1"/>
      </top>
      <bottom/>
      <diagonal/>
    </border>
    <border>
      <left style="dotted">
        <color indexed="64"/>
      </left>
      <right style="thin">
        <color rgb="FFFFC000"/>
      </right>
      <top style="hair">
        <color indexed="64"/>
      </top>
      <bottom/>
      <diagonal/>
    </border>
    <border>
      <left style="thin">
        <color rgb="FFFFC000"/>
      </left>
      <right style="thin">
        <color rgb="FFFFC000"/>
      </right>
      <top style="hair">
        <color indexed="64"/>
      </top>
      <bottom/>
      <diagonal/>
    </border>
    <border>
      <left style="thin">
        <color rgb="FFFFC000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rgb="FFFFC000"/>
      </right>
      <top/>
      <bottom style="dotted">
        <color auto="1"/>
      </bottom>
      <diagonal/>
    </border>
    <border>
      <left style="thin">
        <color rgb="FFFFC000"/>
      </left>
      <right style="thin">
        <color rgb="FFFFC000"/>
      </right>
      <top/>
      <bottom style="dotted">
        <color auto="1"/>
      </bottom>
      <diagonal/>
    </border>
    <border>
      <left style="thin">
        <color rgb="FFFFC000"/>
      </left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thin">
        <color rgb="FFFFC000"/>
      </right>
      <top/>
      <bottom style="medium">
        <color indexed="64"/>
      </bottom>
      <diagonal/>
    </border>
    <border>
      <left style="thin">
        <color rgb="FFFFC000"/>
      </left>
      <right style="thin">
        <color rgb="FFFFC000"/>
      </right>
      <top/>
      <bottom style="medium">
        <color indexed="64"/>
      </bottom>
      <diagonal/>
    </border>
    <border>
      <left style="thin">
        <color rgb="FFFFC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rgb="FFFFC000"/>
      </right>
      <top style="hair">
        <color indexed="64"/>
      </top>
      <bottom style="hair">
        <color indexed="64"/>
      </bottom>
      <diagonal/>
    </border>
    <border>
      <left/>
      <right style="thin">
        <color rgb="FFFFC00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rgb="FFFFC000"/>
      </right>
      <top style="hair">
        <color indexed="64"/>
      </top>
      <bottom style="medium">
        <color indexed="64"/>
      </bottom>
      <diagonal/>
    </border>
    <border>
      <left/>
      <right style="thin">
        <color rgb="FFFFC000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FFC000"/>
      </right>
      <top style="medium">
        <color indexed="64"/>
      </top>
      <bottom style="dotted">
        <color indexed="64"/>
      </bottom>
      <diagonal/>
    </border>
    <border>
      <left/>
      <right style="thin">
        <color rgb="FFFFC000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FFC000"/>
      </right>
      <top style="dotted">
        <color indexed="64"/>
      </top>
      <bottom style="dotted">
        <color indexed="64"/>
      </bottom>
      <diagonal/>
    </border>
    <border>
      <left/>
      <right style="thin">
        <color rgb="FFFFC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rgb="FFFFC000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rgb="FFFFC000"/>
      </right>
      <top style="medium">
        <color indexed="64"/>
      </top>
      <bottom style="hair">
        <color indexed="64"/>
      </bottom>
      <diagonal/>
    </border>
    <border>
      <left/>
      <right style="thin">
        <color rgb="FFFFC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rgb="FFFFC000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theme="0" tint="-0.499984740745262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rgb="FFFFC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dotted">
        <color theme="0" tint="-0.499984740745262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theme="6" tint="-0.249977111117893"/>
      </right>
      <top style="medium">
        <color indexed="64"/>
      </top>
      <bottom style="hair">
        <color indexed="64"/>
      </bottom>
      <diagonal/>
    </border>
    <border>
      <left/>
      <right style="thin">
        <color theme="6" tint="-0.249977111117893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theme="6" tint="-0.249977111117893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249977111117893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theme="6" tint="-0.249977111117893"/>
      </right>
      <top style="hair">
        <color indexed="64"/>
      </top>
      <bottom style="medium">
        <color indexed="64"/>
      </bottom>
      <diagonal/>
    </border>
    <border>
      <left/>
      <right style="thin">
        <color theme="6" tint="-0.249977111117893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theme="9" tint="-0.249977111117893"/>
      </right>
      <top style="medium">
        <color indexed="64"/>
      </top>
      <bottom style="hair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theme="9" tint="-0.249977111117893"/>
      </right>
      <top style="hair">
        <color indexed="64"/>
      </top>
      <bottom style="hair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theme="9" tint="-0.249977111117893"/>
      </right>
      <top style="hair">
        <color indexed="64"/>
      </top>
      <bottom style="medium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0" applyFont="1" applyFill="1" applyAlignment="1"/>
    <xf numFmtId="0" fontId="1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5" fillId="3" borderId="5" xfId="0" applyFont="1" applyFill="1" applyBorder="1" applyAlignment="1">
      <alignment horizontal="center"/>
    </xf>
    <xf numFmtId="44" fontId="5" fillId="3" borderId="6" xfId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1" fillId="4" borderId="39" xfId="0" applyFont="1" applyFill="1" applyBorder="1"/>
    <xf numFmtId="0" fontId="11" fillId="4" borderId="40" xfId="0" applyFont="1" applyFill="1" applyBorder="1"/>
    <xf numFmtId="44" fontId="11" fillId="4" borderId="41" xfId="1" applyFont="1" applyFill="1" applyBorder="1"/>
    <xf numFmtId="0" fontId="11" fillId="4" borderId="42" xfId="0" applyFont="1" applyFill="1" applyBorder="1" applyAlignment="1">
      <alignment horizontal="center" vertical="center"/>
    </xf>
    <xf numFmtId="44" fontId="11" fillId="4" borderId="43" xfId="0" applyNumberFormat="1" applyFont="1" applyFill="1" applyBorder="1"/>
    <xf numFmtId="0" fontId="11" fillId="4" borderId="45" xfId="0" applyFont="1" applyFill="1" applyBorder="1"/>
    <xf numFmtId="0" fontId="11" fillId="4" borderId="47" xfId="0" applyFont="1" applyFill="1" applyBorder="1"/>
    <xf numFmtId="0" fontId="11" fillId="4" borderId="48" xfId="0" applyFont="1" applyFill="1" applyBorder="1"/>
    <xf numFmtId="44" fontId="11" fillId="4" borderId="49" xfId="1" applyFont="1" applyFill="1" applyBorder="1"/>
    <xf numFmtId="0" fontId="11" fillId="4" borderId="50" xfId="0" applyFont="1" applyFill="1" applyBorder="1" applyAlignment="1">
      <alignment horizontal="center" vertical="center"/>
    </xf>
    <xf numFmtId="44" fontId="11" fillId="4" borderId="51" xfId="0" applyNumberFormat="1" applyFont="1" applyFill="1" applyBorder="1"/>
    <xf numFmtId="0" fontId="11" fillId="4" borderId="52" xfId="0" applyFont="1" applyFill="1" applyBorder="1" applyAlignment="1">
      <alignment vertical="center"/>
    </xf>
    <xf numFmtId="0" fontId="11" fillId="4" borderId="53" xfId="0" applyFont="1" applyFill="1" applyBorder="1" applyAlignment="1">
      <alignment vertical="center"/>
    </xf>
    <xf numFmtId="44" fontId="11" fillId="4" borderId="54" xfId="1" applyFont="1" applyFill="1" applyBorder="1" applyAlignment="1">
      <alignment vertical="center"/>
    </xf>
    <xf numFmtId="0" fontId="11" fillId="4" borderId="55" xfId="0" applyFont="1" applyFill="1" applyBorder="1" applyAlignment="1">
      <alignment horizontal="center" vertical="center"/>
    </xf>
    <xf numFmtId="44" fontId="11" fillId="4" borderId="56" xfId="0" applyNumberFormat="1" applyFont="1" applyFill="1" applyBorder="1" applyAlignment="1">
      <alignment vertical="center"/>
    </xf>
    <xf numFmtId="0" fontId="0" fillId="4" borderId="57" xfId="0" applyFill="1" applyBorder="1" applyAlignment="1">
      <alignment vertical="center" wrapText="1"/>
    </xf>
    <xf numFmtId="0" fontId="11" fillId="4" borderId="58" xfId="0" applyFont="1" applyFill="1" applyBorder="1" applyAlignment="1">
      <alignment vertical="center"/>
    </xf>
    <xf numFmtId="44" fontId="11" fillId="4" borderId="59" xfId="1" applyFont="1" applyFill="1" applyBorder="1" applyAlignment="1">
      <alignment vertical="center"/>
    </xf>
    <xf numFmtId="0" fontId="11" fillId="4" borderId="60" xfId="0" applyFont="1" applyFill="1" applyBorder="1" applyAlignment="1">
      <alignment horizontal="center" vertical="center"/>
    </xf>
    <xf numFmtId="44" fontId="11" fillId="4" borderId="61" xfId="0" applyNumberFormat="1" applyFont="1" applyFill="1" applyBorder="1" applyAlignment="1">
      <alignment vertical="center"/>
    </xf>
    <xf numFmtId="0" fontId="0" fillId="4" borderId="15" xfId="0" applyFill="1" applyBorder="1" applyAlignment="1">
      <alignment vertical="center" wrapText="1"/>
    </xf>
    <xf numFmtId="0" fontId="11" fillId="4" borderId="62" xfId="0" applyFont="1" applyFill="1" applyBorder="1" applyAlignment="1">
      <alignment vertical="center"/>
    </xf>
    <xf numFmtId="44" fontId="11" fillId="4" borderId="16" xfId="1" applyFont="1" applyFill="1" applyBorder="1" applyAlignment="1">
      <alignment vertical="center"/>
    </xf>
    <xf numFmtId="0" fontId="11" fillId="4" borderId="63" xfId="0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vertical="center"/>
    </xf>
    <xf numFmtId="0" fontId="11" fillId="4" borderId="64" xfId="0" applyFont="1" applyFill="1" applyBorder="1"/>
    <xf numFmtId="0" fontId="11" fillId="4" borderId="65" xfId="0" applyFont="1" applyFill="1" applyBorder="1"/>
    <xf numFmtId="44" fontId="11" fillId="4" borderId="66" xfId="1" applyFont="1" applyFill="1" applyBorder="1"/>
    <xf numFmtId="0" fontId="11" fillId="4" borderId="67" xfId="0" applyFont="1" applyFill="1" applyBorder="1" applyAlignment="1">
      <alignment horizontal="center" vertical="center"/>
    </xf>
    <xf numFmtId="44" fontId="11" fillId="4" borderId="68" xfId="0" applyNumberFormat="1" applyFont="1" applyFill="1" applyBorder="1"/>
    <xf numFmtId="0" fontId="11" fillId="4" borderId="69" xfId="0" applyFont="1" applyFill="1" applyBorder="1"/>
    <xf numFmtId="0" fontId="11" fillId="4" borderId="70" xfId="0" applyFont="1" applyFill="1" applyBorder="1"/>
    <xf numFmtId="0" fontId="11" fillId="4" borderId="71" xfId="0" applyFont="1" applyFill="1" applyBorder="1"/>
    <xf numFmtId="0" fontId="11" fillId="4" borderId="72" xfId="0" applyFont="1" applyFill="1" applyBorder="1" applyAlignment="1">
      <alignment horizontal="center" vertical="center"/>
    </xf>
    <xf numFmtId="0" fontId="11" fillId="4" borderId="73" xfId="0" applyFont="1" applyFill="1" applyBorder="1"/>
    <xf numFmtId="0" fontId="11" fillId="4" borderId="75" xfId="0" applyFont="1" applyFill="1" applyBorder="1"/>
    <xf numFmtId="44" fontId="11" fillId="4" borderId="22" xfId="1" applyFont="1" applyFill="1" applyBorder="1"/>
    <xf numFmtId="0" fontId="11" fillId="4" borderId="76" xfId="0" applyFont="1" applyFill="1" applyBorder="1" applyAlignment="1">
      <alignment horizontal="center" vertical="center"/>
    </xf>
    <xf numFmtId="44" fontId="11" fillId="4" borderId="77" xfId="0" applyNumberFormat="1" applyFont="1" applyFill="1" applyBorder="1"/>
    <xf numFmtId="44" fontId="11" fillId="4" borderId="28" xfId="1" applyFont="1" applyFill="1" applyBorder="1"/>
    <xf numFmtId="44" fontId="11" fillId="4" borderId="81" xfId="0" applyNumberFormat="1" applyFont="1" applyFill="1" applyBorder="1"/>
    <xf numFmtId="0" fontId="0" fillId="4" borderId="64" xfId="0" applyFill="1" applyBorder="1"/>
    <xf numFmtId="0" fontId="0" fillId="4" borderId="65" xfId="0" applyFill="1" applyBorder="1"/>
    <xf numFmtId="44" fontId="11" fillId="4" borderId="82" xfId="1" applyFont="1" applyFill="1" applyBorder="1"/>
    <xf numFmtId="0" fontId="0" fillId="4" borderId="83" xfId="0" applyFill="1" applyBorder="1" applyAlignment="1">
      <alignment horizontal="center" vertical="center"/>
    </xf>
    <xf numFmtId="44" fontId="0" fillId="4" borderId="68" xfId="0" applyNumberFormat="1" applyFill="1" applyBorder="1"/>
    <xf numFmtId="0" fontId="11" fillId="0" borderId="0" xfId="0" applyFont="1"/>
    <xf numFmtId="0" fontId="0" fillId="4" borderId="84" xfId="0" applyFill="1" applyBorder="1"/>
    <xf numFmtId="0" fontId="0" fillId="4" borderId="40" xfId="0" applyFill="1" applyBorder="1"/>
    <xf numFmtId="44" fontId="11" fillId="4" borderId="85" xfId="1" applyFont="1" applyFill="1" applyBorder="1"/>
    <xf numFmtId="0" fontId="0" fillId="4" borderId="86" xfId="0" applyFill="1" applyBorder="1" applyAlignment="1">
      <alignment horizontal="center" vertical="center"/>
    </xf>
    <xf numFmtId="44" fontId="0" fillId="4" borderId="43" xfId="0" applyNumberFormat="1" applyFill="1" applyBorder="1"/>
    <xf numFmtId="0" fontId="11" fillId="4" borderId="83" xfId="0" applyFont="1" applyFill="1" applyBorder="1" applyAlignment="1">
      <alignment horizontal="center" vertical="center"/>
    </xf>
    <xf numFmtId="0" fontId="11" fillId="4" borderId="84" xfId="0" applyFont="1" applyFill="1" applyBorder="1"/>
    <xf numFmtId="0" fontId="11" fillId="4" borderId="86" xfId="0" applyFont="1" applyFill="1" applyBorder="1" applyAlignment="1">
      <alignment horizontal="center" vertical="center"/>
    </xf>
    <xf numFmtId="44" fontId="11" fillId="4" borderId="87" xfId="1" applyFont="1" applyFill="1" applyBorder="1"/>
    <xf numFmtId="0" fontId="11" fillId="4" borderId="88" xfId="0" applyFont="1" applyFill="1" applyBorder="1" applyAlignment="1">
      <alignment horizontal="center" vertical="center"/>
    </xf>
    <xf numFmtId="44" fontId="11" fillId="4" borderId="89" xfId="1" applyFont="1" applyFill="1" applyBorder="1"/>
    <xf numFmtId="0" fontId="11" fillId="4" borderId="90" xfId="0" applyFont="1" applyFill="1" applyBorder="1" applyAlignment="1">
      <alignment horizontal="center" vertical="center"/>
    </xf>
    <xf numFmtId="44" fontId="11" fillId="4" borderId="91" xfId="1" applyFont="1" applyFill="1" applyBorder="1"/>
    <xf numFmtId="0" fontId="11" fillId="4" borderId="92" xfId="0" applyFont="1" applyFill="1" applyBorder="1" applyAlignment="1">
      <alignment horizontal="center" vertical="center"/>
    </xf>
    <xf numFmtId="44" fontId="11" fillId="4" borderId="93" xfId="1" applyFont="1" applyFill="1" applyBorder="1"/>
    <xf numFmtId="0" fontId="11" fillId="4" borderId="9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4" fontId="5" fillId="5" borderId="4" xfId="1" applyFont="1" applyFill="1" applyBorder="1" applyAlignment="1">
      <alignment vertical="center"/>
    </xf>
    <xf numFmtId="44" fontId="0" fillId="0" borderId="0" xfId="1" applyFont="1"/>
    <xf numFmtId="0" fontId="0" fillId="0" borderId="0" xfId="0" applyAlignment="1">
      <alignment horizontal="center" vertical="center"/>
    </xf>
    <xf numFmtId="0" fontId="11" fillId="4" borderId="74" xfId="0" applyFont="1" applyFill="1" applyBorder="1"/>
    <xf numFmtId="0" fontId="11" fillId="4" borderId="78" xfId="0" applyFont="1" applyFill="1" applyBorder="1"/>
    <xf numFmtId="0" fontId="11" fillId="4" borderId="0" xfId="0" applyFont="1" applyFill="1" applyBorder="1"/>
    <xf numFmtId="0" fontId="11" fillId="4" borderId="79" xfId="0" applyFont="1" applyFill="1" applyBorder="1"/>
    <xf numFmtId="0" fontId="11" fillId="4" borderId="80" xfId="0" applyFont="1" applyFill="1" applyBorder="1"/>
    <xf numFmtId="0" fontId="1" fillId="2" borderId="9" xfId="0" applyFont="1" applyFill="1" applyBorder="1" applyAlignment="1"/>
    <xf numFmtId="0" fontId="3" fillId="2" borderId="7" xfId="0" applyFont="1" applyFill="1" applyBorder="1" applyAlignment="1"/>
    <xf numFmtId="44" fontId="8" fillId="4" borderId="18" xfId="0" applyNumberFormat="1" applyFont="1" applyFill="1" applyBorder="1" applyAlignment="1">
      <alignment horizontal="center"/>
    </xf>
    <xf numFmtId="44" fontId="8" fillId="4" borderId="37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textRotation="90"/>
    </xf>
    <xf numFmtId="0" fontId="12" fillId="4" borderId="44" xfId="0" applyFont="1" applyFill="1" applyBorder="1" applyAlignment="1">
      <alignment horizontal="center" vertical="center" textRotation="90"/>
    </xf>
    <xf numFmtId="0" fontId="12" fillId="4" borderId="46" xfId="0" applyFont="1" applyFill="1" applyBorder="1" applyAlignment="1">
      <alignment horizontal="center" vertical="center" textRotation="90"/>
    </xf>
    <xf numFmtId="0" fontId="10" fillId="4" borderId="38" xfId="0" applyFont="1" applyFill="1" applyBorder="1" applyAlignment="1">
      <alignment horizontal="center" vertical="center" textRotation="90"/>
    </xf>
    <xf numFmtId="0" fontId="10" fillId="4" borderId="44" xfId="0" applyFont="1" applyFill="1" applyBorder="1" applyAlignment="1">
      <alignment horizontal="center" vertical="center" textRotation="90"/>
    </xf>
    <xf numFmtId="0" fontId="10" fillId="4" borderId="46" xfId="0" applyFont="1" applyFill="1" applyBorder="1" applyAlignment="1">
      <alignment horizontal="center" vertical="center" textRotation="90"/>
    </xf>
    <xf numFmtId="0" fontId="13" fillId="4" borderId="38" xfId="0" applyFont="1" applyFill="1" applyBorder="1" applyAlignment="1">
      <alignment horizontal="center" vertical="center" textRotation="90"/>
    </xf>
    <xf numFmtId="0" fontId="13" fillId="4" borderId="44" xfId="0" applyFont="1" applyFill="1" applyBorder="1" applyAlignment="1">
      <alignment horizontal="center" vertical="center" textRotation="90"/>
    </xf>
    <xf numFmtId="44" fontId="8" fillId="4" borderId="30" xfId="0" applyNumberFormat="1" applyFont="1" applyFill="1" applyBorder="1" applyAlignment="1">
      <alignment horizontal="center"/>
    </xf>
    <xf numFmtId="44" fontId="8" fillId="4" borderId="24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44" fontId="8" fillId="4" borderId="28" xfId="1" applyFont="1" applyFill="1" applyBorder="1" applyAlignment="1">
      <alignment horizontal="center"/>
    </xf>
    <xf numFmtId="44" fontId="8" fillId="4" borderId="22" xfId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 vertical="center"/>
    </xf>
    <xf numFmtId="44" fontId="8" fillId="4" borderId="33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44" fontId="8" fillId="4" borderId="16" xfId="1" applyFont="1" applyFill="1" applyBorder="1" applyAlignment="1">
      <alignment horizontal="center"/>
    </xf>
    <xf numFmtId="44" fontId="8" fillId="4" borderId="35" xfId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textRotation="90"/>
    </xf>
    <xf numFmtId="0" fontId="6" fillId="4" borderId="4" xfId="0" applyFont="1" applyFill="1" applyBorder="1" applyAlignment="1">
      <alignment horizontal="center" textRotation="90"/>
    </xf>
    <xf numFmtId="0" fontId="7" fillId="4" borderId="1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44" fontId="8" fillId="4" borderId="11" xfId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44" fontId="8" fillId="4" borderId="13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EB9C"/>
        </patternFill>
      </fill>
    </dxf>
    <dxf>
      <font>
        <b/>
        <i/>
        <color auto="1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4.140625" customWidth="1"/>
    <col min="2" max="2" width="38" customWidth="1"/>
    <col min="3" max="3" width="13.42578125" customWidth="1"/>
    <col min="4" max="4" width="3.140625" customWidth="1"/>
    <col min="5" max="5" width="11.42578125" style="79"/>
    <col min="6" max="6" width="11.42578125" style="80"/>
  </cols>
  <sheetData>
    <row r="1" spans="1:8" ht="15.75" x14ac:dyDescent="0.25">
      <c r="A1" s="1" t="s">
        <v>79</v>
      </c>
      <c r="B1" s="1"/>
      <c r="C1" s="1"/>
      <c r="D1" s="1"/>
      <c r="E1" s="2" t="s">
        <v>0</v>
      </c>
      <c r="F1" s="86"/>
      <c r="G1" s="3"/>
    </row>
    <row r="2" spans="1:8" ht="16.5" thickBot="1" x14ac:dyDescent="0.3">
      <c r="A2" s="4" t="s">
        <v>1</v>
      </c>
      <c r="B2" s="4"/>
      <c r="C2" s="4"/>
      <c r="D2" s="4"/>
      <c r="E2" s="5" t="s">
        <v>2</v>
      </c>
      <c r="F2" s="87"/>
      <c r="G2" s="6"/>
    </row>
    <row r="3" spans="1:8" ht="15.75" thickBot="1" x14ac:dyDescent="0.3">
      <c r="B3" s="7" t="s">
        <v>3</v>
      </c>
      <c r="C3" s="125" t="s">
        <v>4</v>
      </c>
      <c r="D3" s="125"/>
      <c r="E3" s="8" t="s">
        <v>5</v>
      </c>
      <c r="F3" s="9" t="s">
        <v>6</v>
      </c>
      <c r="G3" s="10" t="s">
        <v>7</v>
      </c>
    </row>
    <row r="4" spans="1:8" s="12" customFormat="1" ht="15" customHeight="1" x14ac:dyDescent="0.25">
      <c r="A4" s="126" t="s">
        <v>8</v>
      </c>
      <c r="B4" s="128" t="s">
        <v>9</v>
      </c>
      <c r="C4" s="129"/>
      <c r="D4" s="130"/>
      <c r="E4" s="131">
        <v>21</v>
      </c>
      <c r="F4" s="132"/>
      <c r="G4" s="133">
        <f t="shared" ref="G4:G13" si="0">E4*F4</f>
        <v>0</v>
      </c>
      <c r="H4" s="11"/>
    </row>
    <row r="5" spans="1:8" s="12" customFormat="1" x14ac:dyDescent="0.25">
      <c r="A5" s="126"/>
      <c r="B5" s="134" t="s">
        <v>10</v>
      </c>
      <c r="C5" s="135"/>
      <c r="D5" s="136"/>
      <c r="E5" s="121"/>
      <c r="F5" s="123"/>
      <c r="G5" s="88"/>
      <c r="H5" s="11"/>
    </row>
    <row r="6" spans="1:8" s="12" customFormat="1" x14ac:dyDescent="0.25">
      <c r="A6" s="126"/>
      <c r="B6" s="105" t="s">
        <v>11</v>
      </c>
      <c r="C6" s="106"/>
      <c r="D6" s="107"/>
      <c r="E6" s="112"/>
      <c r="F6" s="114"/>
      <c r="G6" s="104"/>
      <c r="H6" s="11"/>
    </row>
    <row r="7" spans="1:8" s="12" customFormat="1" x14ac:dyDescent="0.25">
      <c r="A7" s="126"/>
      <c r="B7" s="108" t="s">
        <v>12</v>
      </c>
      <c r="C7" s="109"/>
      <c r="D7" s="110"/>
      <c r="E7" s="111">
        <v>12</v>
      </c>
      <c r="F7" s="113"/>
      <c r="G7" s="103">
        <f t="shared" si="0"/>
        <v>0</v>
      </c>
      <c r="H7" s="11"/>
    </row>
    <row r="8" spans="1:8" s="12" customFormat="1" x14ac:dyDescent="0.25">
      <c r="A8" s="126"/>
      <c r="B8" s="105" t="s">
        <v>13</v>
      </c>
      <c r="C8" s="106"/>
      <c r="D8" s="107"/>
      <c r="E8" s="112"/>
      <c r="F8" s="114"/>
      <c r="G8" s="104"/>
      <c r="H8" s="11"/>
    </row>
    <row r="9" spans="1:8" s="12" customFormat="1" x14ac:dyDescent="0.25">
      <c r="A9" s="126"/>
      <c r="B9" s="108" t="s">
        <v>14</v>
      </c>
      <c r="C9" s="109"/>
      <c r="D9" s="110"/>
      <c r="E9" s="111">
        <v>13.5</v>
      </c>
      <c r="F9" s="113"/>
      <c r="G9" s="103">
        <f t="shared" si="0"/>
        <v>0</v>
      </c>
      <c r="H9" s="11"/>
    </row>
    <row r="10" spans="1:8" s="12" customFormat="1" x14ac:dyDescent="0.25">
      <c r="A10" s="126"/>
      <c r="B10" s="105" t="s">
        <v>15</v>
      </c>
      <c r="C10" s="106"/>
      <c r="D10" s="107"/>
      <c r="E10" s="112"/>
      <c r="F10" s="114"/>
      <c r="G10" s="104"/>
      <c r="H10" s="11"/>
    </row>
    <row r="11" spans="1:8" s="12" customFormat="1" x14ac:dyDescent="0.25">
      <c r="A11" s="126"/>
      <c r="B11" s="108" t="s">
        <v>16</v>
      </c>
      <c r="C11" s="109"/>
      <c r="D11" s="110"/>
      <c r="E11" s="111">
        <v>9.5</v>
      </c>
      <c r="F11" s="113"/>
      <c r="G11" s="103">
        <f t="shared" si="0"/>
        <v>0</v>
      </c>
      <c r="H11" s="11"/>
    </row>
    <row r="12" spans="1:8" s="12" customFormat="1" x14ac:dyDescent="0.25">
      <c r="A12" s="126"/>
      <c r="B12" s="105" t="s">
        <v>17</v>
      </c>
      <c r="C12" s="106"/>
      <c r="D12" s="107"/>
      <c r="E12" s="112"/>
      <c r="F12" s="114"/>
      <c r="G12" s="104"/>
      <c r="H12" s="11"/>
    </row>
    <row r="13" spans="1:8" s="12" customFormat="1" x14ac:dyDescent="0.25">
      <c r="A13" s="126"/>
      <c r="B13" s="108" t="s">
        <v>18</v>
      </c>
      <c r="C13" s="109"/>
      <c r="D13" s="110"/>
      <c r="E13" s="111">
        <v>10</v>
      </c>
      <c r="F13" s="113"/>
      <c r="G13" s="103">
        <f t="shared" si="0"/>
        <v>0</v>
      </c>
      <c r="H13" s="11"/>
    </row>
    <row r="14" spans="1:8" s="12" customFormat="1" x14ac:dyDescent="0.25">
      <c r="A14" s="126"/>
      <c r="B14" s="105" t="s">
        <v>19</v>
      </c>
      <c r="C14" s="106"/>
      <c r="D14" s="107"/>
      <c r="E14" s="115"/>
      <c r="F14" s="116"/>
      <c r="G14" s="117"/>
      <c r="H14" s="11"/>
    </row>
    <row r="15" spans="1:8" s="12" customFormat="1" x14ac:dyDescent="0.25">
      <c r="A15" s="126"/>
      <c r="B15" s="118" t="s">
        <v>20</v>
      </c>
      <c r="C15" s="119"/>
      <c r="D15" s="120"/>
      <c r="E15" s="121">
        <v>6</v>
      </c>
      <c r="F15" s="123"/>
      <c r="G15" s="88">
        <f t="shared" ref="G15" si="1">E15*F15</f>
        <v>0</v>
      </c>
      <c r="H15" s="11"/>
    </row>
    <row r="16" spans="1:8" ht="15" customHeight="1" thickBot="1" x14ac:dyDescent="0.3">
      <c r="A16" s="127"/>
      <c r="B16" s="90" t="s">
        <v>74</v>
      </c>
      <c r="C16" s="91"/>
      <c r="D16" s="92"/>
      <c r="E16" s="122"/>
      <c r="F16" s="124"/>
      <c r="G16" s="89"/>
    </row>
    <row r="17" spans="1:7" x14ac:dyDescent="0.25">
      <c r="A17" s="98" t="s">
        <v>21</v>
      </c>
      <c r="B17" s="13" t="s">
        <v>22</v>
      </c>
      <c r="C17" s="14">
        <v>125</v>
      </c>
      <c r="D17" s="14" t="s">
        <v>23</v>
      </c>
      <c r="E17" s="15">
        <v>3.1</v>
      </c>
      <c r="F17" s="16"/>
      <c r="G17" s="17">
        <f t="shared" ref="G17:G66" si="2">E17*F17</f>
        <v>0</v>
      </c>
    </row>
    <row r="18" spans="1:7" x14ac:dyDescent="0.25">
      <c r="A18" s="99"/>
      <c r="B18" s="13" t="s">
        <v>24</v>
      </c>
      <c r="C18" s="14">
        <v>125</v>
      </c>
      <c r="D18" s="14" t="s">
        <v>23</v>
      </c>
      <c r="E18" s="15">
        <v>3.1</v>
      </c>
      <c r="F18" s="16"/>
      <c r="G18" s="17">
        <f t="shared" si="2"/>
        <v>0</v>
      </c>
    </row>
    <row r="19" spans="1:7" x14ac:dyDescent="0.25">
      <c r="A19" s="99"/>
      <c r="B19" s="13" t="s">
        <v>25</v>
      </c>
      <c r="C19" s="14">
        <v>125</v>
      </c>
      <c r="D19" s="14" t="s">
        <v>23</v>
      </c>
      <c r="E19" s="15">
        <v>3.1</v>
      </c>
      <c r="F19" s="16"/>
      <c r="G19" s="17">
        <f t="shared" si="2"/>
        <v>0</v>
      </c>
    </row>
    <row r="20" spans="1:7" x14ac:dyDescent="0.25">
      <c r="A20" s="99"/>
      <c r="B20" s="18" t="s">
        <v>26</v>
      </c>
      <c r="C20" s="14">
        <v>125</v>
      </c>
      <c r="D20" s="14" t="s">
        <v>23</v>
      </c>
      <c r="E20" s="15">
        <v>3.1</v>
      </c>
      <c r="F20" s="16"/>
      <c r="G20" s="17">
        <f t="shared" si="2"/>
        <v>0</v>
      </c>
    </row>
    <row r="21" spans="1:7" x14ac:dyDescent="0.25">
      <c r="A21" s="99"/>
      <c r="B21" s="13" t="s">
        <v>27</v>
      </c>
      <c r="C21" s="14">
        <v>125</v>
      </c>
      <c r="D21" s="14" t="s">
        <v>23</v>
      </c>
      <c r="E21" s="15">
        <v>3.1</v>
      </c>
      <c r="F21" s="16"/>
      <c r="G21" s="17">
        <f t="shared" si="2"/>
        <v>0</v>
      </c>
    </row>
    <row r="22" spans="1:7" x14ac:dyDescent="0.25">
      <c r="A22" s="99"/>
      <c r="B22" s="13" t="s">
        <v>28</v>
      </c>
      <c r="C22" s="14">
        <v>125</v>
      </c>
      <c r="D22" s="14" t="s">
        <v>23</v>
      </c>
      <c r="E22" s="15">
        <v>3.1</v>
      </c>
      <c r="F22" s="16"/>
      <c r="G22" s="17">
        <f t="shared" si="2"/>
        <v>0</v>
      </c>
    </row>
    <row r="23" spans="1:7" x14ac:dyDescent="0.25">
      <c r="A23" s="99"/>
      <c r="B23" s="13" t="s">
        <v>29</v>
      </c>
      <c r="C23" s="14">
        <v>125</v>
      </c>
      <c r="D23" s="14" t="s">
        <v>23</v>
      </c>
      <c r="E23" s="15">
        <v>3.1</v>
      </c>
      <c r="F23" s="16"/>
      <c r="G23" s="17">
        <f t="shared" si="2"/>
        <v>0</v>
      </c>
    </row>
    <row r="24" spans="1:7" ht="15.75" thickBot="1" x14ac:dyDescent="0.3">
      <c r="A24" s="100"/>
      <c r="B24" s="19" t="s">
        <v>30</v>
      </c>
      <c r="C24" s="20">
        <v>125</v>
      </c>
      <c r="D24" s="20" t="s">
        <v>23</v>
      </c>
      <c r="E24" s="21">
        <v>3.1</v>
      </c>
      <c r="F24" s="22"/>
      <c r="G24" s="23">
        <f t="shared" si="2"/>
        <v>0</v>
      </c>
    </row>
    <row r="25" spans="1:7" ht="20.100000000000001" customHeight="1" x14ac:dyDescent="0.25">
      <c r="A25" s="95" t="s">
        <v>31</v>
      </c>
      <c r="B25" s="24" t="s">
        <v>72</v>
      </c>
      <c r="C25" s="25">
        <v>125</v>
      </c>
      <c r="D25" s="25" t="s">
        <v>23</v>
      </c>
      <c r="E25" s="26">
        <v>3</v>
      </c>
      <c r="F25" s="27"/>
      <c r="G25" s="28">
        <f t="shared" si="2"/>
        <v>0</v>
      </c>
    </row>
    <row r="26" spans="1:7" ht="29.25" customHeight="1" x14ac:dyDescent="0.25">
      <c r="A26" s="96"/>
      <c r="B26" s="29" t="s">
        <v>32</v>
      </c>
      <c r="C26" s="30">
        <v>6</v>
      </c>
      <c r="D26" s="30" t="s">
        <v>23</v>
      </c>
      <c r="E26" s="31">
        <v>4</v>
      </c>
      <c r="F26" s="32"/>
      <c r="G26" s="33">
        <f t="shared" si="2"/>
        <v>0</v>
      </c>
    </row>
    <row r="27" spans="1:7" ht="15.75" thickBot="1" x14ac:dyDescent="0.3">
      <c r="A27" s="97"/>
      <c r="B27" s="34" t="s">
        <v>73</v>
      </c>
      <c r="C27" s="35">
        <v>25</v>
      </c>
      <c r="D27" s="35" t="s">
        <v>33</v>
      </c>
      <c r="E27" s="36">
        <v>5.5</v>
      </c>
      <c r="F27" s="37"/>
      <c r="G27" s="38">
        <f t="shared" si="2"/>
        <v>0</v>
      </c>
    </row>
    <row r="28" spans="1:7" ht="15" customHeight="1" x14ac:dyDescent="0.25">
      <c r="A28" s="98" t="s">
        <v>34</v>
      </c>
      <c r="B28" s="39" t="s">
        <v>35</v>
      </c>
      <c r="C28" s="40">
        <v>25</v>
      </c>
      <c r="D28" s="40" t="s">
        <v>33</v>
      </c>
      <c r="E28" s="41">
        <v>3.8</v>
      </c>
      <c r="F28" s="42"/>
      <c r="G28" s="43">
        <f t="shared" si="2"/>
        <v>0</v>
      </c>
    </row>
    <row r="29" spans="1:7" x14ac:dyDescent="0.25">
      <c r="A29" s="99"/>
      <c r="B29" s="44" t="s">
        <v>36</v>
      </c>
      <c r="C29" s="14">
        <v>25</v>
      </c>
      <c r="D29" s="14" t="s">
        <v>33</v>
      </c>
      <c r="E29" s="15">
        <v>3.8</v>
      </c>
      <c r="F29" s="16"/>
      <c r="G29" s="17">
        <f t="shared" si="2"/>
        <v>0</v>
      </c>
    </row>
    <row r="30" spans="1:7" x14ac:dyDescent="0.25">
      <c r="A30" s="99"/>
      <c r="B30" s="44" t="s">
        <v>24</v>
      </c>
      <c r="C30" s="14">
        <v>25</v>
      </c>
      <c r="D30" s="14" t="s">
        <v>33</v>
      </c>
      <c r="E30" s="15">
        <v>3.8</v>
      </c>
      <c r="F30" s="16"/>
      <c r="G30" s="17">
        <f t="shared" si="2"/>
        <v>0</v>
      </c>
    </row>
    <row r="31" spans="1:7" x14ac:dyDescent="0.25">
      <c r="A31" s="99"/>
      <c r="B31" s="45" t="s">
        <v>25</v>
      </c>
      <c r="C31" s="14">
        <v>25</v>
      </c>
      <c r="D31" s="46" t="s">
        <v>33</v>
      </c>
      <c r="E31" s="15">
        <v>3.8</v>
      </c>
      <c r="F31" s="47"/>
      <c r="G31" s="17">
        <f t="shared" si="2"/>
        <v>0</v>
      </c>
    </row>
    <row r="32" spans="1:7" x14ac:dyDescent="0.25">
      <c r="A32" s="99"/>
      <c r="B32" s="45" t="s">
        <v>37</v>
      </c>
      <c r="C32" s="14">
        <v>25</v>
      </c>
      <c r="D32" s="46" t="s">
        <v>33</v>
      </c>
      <c r="E32" s="15">
        <v>3.8</v>
      </c>
      <c r="F32" s="47"/>
      <c r="G32" s="17">
        <f t="shared" si="2"/>
        <v>0</v>
      </c>
    </row>
    <row r="33" spans="1:8" ht="15.75" thickBot="1" x14ac:dyDescent="0.3">
      <c r="A33" s="100"/>
      <c r="B33" s="48" t="s">
        <v>28</v>
      </c>
      <c r="C33" s="20">
        <v>25</v>
      </c>
      <c r="D33" s="20" t="s">
        <v>33</v>
      </c>
      <c r="E33" s="21">
        <v>3.8</v>
      </c>
      <c r="F33" s="22"/>
      <c r="G33" s="23">
        <f t="shared" si="2"/>
        <v>0</v>
      </c>
    </row>
    <row r="34" spans="1:8" x14ac:dyDescent="0.25">
      <c r="A34" s="98" t="s">
        <v>38</v>
      </c>
      <c r="B34" s="81" t="s">
        <v>39</v>
      </c>
      <c r="C34" s="49">
        <v>25</v>
      </c>
      <c r="D34" s="49" t="s">
        <v>23</v>
      </c>
      <c r="E34" s="50">
        <v>4.0999999999999996</v>
      </c>
      <c r="F34" s="51"/>
      <c r="G34" s="52">
        <f t="shared" si="2"/>
        <v>0</v>
      </c>
    </row>
    <row r="35" spans="1:8" x14ac:dyDescent="0.25">
      <c r="A35" s="99"/>
      <c r="B35" s="82" t="s">
        <v>40</v>
      </c>
      <c r="C35" s="14">
        <v>30</v>
      </c>
      <c r="D35" s="14" t="s">
        <v>23</v>
      </c>
      <c r="E35" s="15">
        <v>4.0999999999999996</v>
      </c>
      <c r="F35" s="16"/>
      <c r="G35" s="17">
        <f t="shared" si="2"/>
        <v>0</v>
      </c>
    </row>
    <row r="36" spans="1:8" x14ac:dyDescent="0.25">
      <c r="A36" s="99"/>
      <c r="B36" s="82" t="s">
        <v>41</v>
      </c>
      <c r="C36" s="14">
        <v>25</v>
      </c>
      <c r="D36" s="14" t="s">
        <v>23</v>
      </c>
      <c r="E36" s="15">
        <v>4.0999999999999996</v>
      </c>
      <c r="F36" s="16"/>
      <c r="G36" s="17">
        <f t="shared" si="2"/>
        <v>0</v>
      </c>
    </row>
    <row r="37" spans="1:8" x14ac:dyDescent="0.25">
      <c r="A37" s="99"/>
      <c r="B37" s="83" t="s">
        <v>42</v>
      </c>
      <c r="C37" s="14">
        <v>25</v>
      </c>
      <c r="D37" s="14" t="s">
        <v>23</v>
      </c>
      <c r="E37" s="15">
        <v>4.0999999999999996</v>
      </c>
      <c r="F37" s="16"/>
      <c r="G37" s="17">
        <f t="shared" si="2"/>
        <v>0</v>
      </c>
    </row>
    <row r="38" spans="1:8" x14ac:dyDescent="0.25">
      <c r="A38" s="99"/>
      <c r="B38" s="82" t="s">
        <v>43</v>
      </c>
      <c r="C38" s="14">
        <v>30</v>
      </c>
      <c r="D38" s="14" t="s">
        <v>23</v>
      </c>
      <c r="E38" s="15">
        <v>4.0999999999999996</v>
      </c>
      <c r="F38" s="16"/>
      <c r="G38" s="17">
        <f t="shared" si="2"/>
        <v>0</v>
      </c>
    </row>
    <row r="39" spans="1:8" x14ac:dyDescent="0.25">
      <c r="A39" s="99"/>
      <c r="B39" s="84" t="s">
        <v>44</v>
      </c>
      <c r="C39" s="14">
        <v>20</v>
      </c>
      <c r="D39" s="14" t="s">
        <v>23</v>
      </c>
      <c r="E39" s="15">
        <v>4.0999999999999996</v>
      </c>
      <c r="F39" s="16"/>
      <c r="G39" s="17">
        <f t="shared" si="2"/>
        <v>0</v>
      </c>
    </row>
    <row r="40" spans="1:8" x14ac:dyDescent="0.25">
      <c r="A40" s="99"/>
      <c r="B40" s="82" t="s">
        <v>45</v>
      </c>
      <c r="C40" s="14">
        <v>30</v>
      </c>
      <c r="D40" s="14" t="s">
        <v>23</v>
      </c>
      <c r="E40" s="15">
        <v>4.0999999999999996</v>
      </c>
      <c r="F40" s="16"/>
      <c r="G40" s="17">
        <f t="shared" si="2"/>
        <v>0</v>
      </c>
    </row>
    <row r="41" spans="1:8" x14ac:dyDescent="0.25">
      <c r="A41" s="99"/>
      <c r="B41" s="82" t="s">
        <v>46</v>
      </c>
      <c r="C41" s="14">
        <v>20</v>
      </c>
      <c r="D41" s="14" t="s">
        <v>23</v>
      </c>
      <c r="E41" s="15">
        <v>4.0999999999999996</v>
      </c>
      <c r="F41" s="16"/>
      <c r="G41" s="17">
        <f t="shared" si="2"/>
        <v>0</v>
      </c>
    </row>
    <row r="42" spans="1:8" x14ac:dyDescent="0.25">
      <c r="A42" s="99"/>
      <c r="B42" s="83" t="s">
        <v>47</v>
      </c>
      <c r="C42" s="14">
        <v>25</v>
      </c>
      <c r="D42" s="14" t="s">
        <v>23</v>
      </c>
      <c r="E42" s="15">
        <v>4.0999999999999996</v>
      </c>
      <c r="F42" s="16"/>
      <c r="G42" s="17">
        <f>E42*F42</f>
        <v>0</v>
      </c>
    </row>
    <row r="43" spans="1:8" x14ac:dyDescent="0.25">
      <c r="A43" s="99"/>
      <c r="B43" s="82" t="s">
        <v>48</v>
      </c>
      <c r="C43" s="14">
        <v>30</v>
      </c>
      <c r="D43" s="14" t="s">
        <v>23</v>
      </c>
      <c r="E43" s="15">
        <v>4.0999999999999996</v>
      </c>
      <c r="F43" s="16"/>
      <c r="G43" s="17">
        <f>E43*F43</f>
        <v>0</v>
      </c>
    </row>
    <row r="44" spans="1:8" ht="15.75" thickBot="1" x14ac:dyDescent="0.3">
      <c r="A44" s="99"/>
      <c r="B44" s="85" t="s">
        <v>49</v>
      </c>
      <c r="C44" s="46">
        <v>30</v>
      </c>
      <c r="D44" s="46" t="s">
        <v>23</v>
      </c>
      <c r="E44" s="53">
        <v>4.0999999999999996</v>
      </c>
      <c r="F44" s="47"/>
      <c r="G44" s="54">
        <f>E44*F44</f>
        <v>0</v>
      </c>
    </row>
    <row r="45" spans="1:8" ht="15" customHeight="1" x14ac:dyDescent="0.25">
      <c r="A45" s="101" t="s">
        <v>50</v>
      </c>
      <c r="B45" s="55" t="s">
        <v>51</v>
      </c>
      <c r="C45" s="56">
        <v>50</v>
      </c>
      <c r="D45" s="56" t="s">
        <v>23</v>
      </c>
      <c r="E45" s="57">
        <v>4.5</v>
      </c>
      <c r="F45" s="58"/>
      <c r="G45" s="59">
        <f t="shared" ref="G45:G49" si="3">E45*F45</f>
        <v>0</v>
      </c>
      <c r="H45" s="60"/>
    </row>
    <row r="46" spans="1:8" x14ac:dyDescent="0.25">
      <c r="A46" s="102"/>
      <c r="B46" s="61" t="s">
        <v>52</v>
      </c>
      <c r="C46" s="62">
        <v>50</v>
      </c>
      <c r="D46" s="62" t="s">
        <v>23</v>
      </c>
      <c r="E46" s="63">
        <v>4.5</v>
      </c>
      <c r="F46" s="64"/>
      <c r="G46" s="65">
        <f t="shared" si="3"/>
        <v>0</v>
      </c>
      <c r="H46" s="60"/>
    </row>
    <row r="47" spans="1:8" x14ac:dyDescent="0.25">
      <c r="A47" s="102"/>
      <c r="B47" s="61" t="s">
        <v>53</v>
      </c>
      <c r="C47" s="62">
        <v>50</v>
      </c>
      <c r="D47" s="62" t="s">
        <v>23</v>
      </c>
      <c r="E47" s="63">
        <v>4.5</v>
      </c>
      <c r="F47" s="64"/>
      <c r="G47" s="65">
        <f t="shared" si="3"/>
        <v>0</v>
      </c>
      <c r="H47" s="60"/>
    </row>
    <row r="48" spans="1:8" x14ac:dyDescent="0.25">
      <c r="A48" s="102"/>
      <c r="B48" s="61" t="s">
        <v>54</v>
      </c>
      <c r="C48" s="62">
        <v>50</v>
      </c>
      <c r="D48" s="62" t="s">
        <v>23</v>
      </c>
      <c r="E48" s="63">
        <v>4.5</v>
      </c>
      <c r="F48" s="64"/>
      <c r="G48" s="65">
        <f t="shared" si="3"/>
        <v>0</v>
      </c>
      <c r="H48" s="60"/>
    </row>
    <row r="49" spans="1:8" ht="15.75" thickBot="1" x14ac:dyDescent="0.3">
      <c r="A49" s="102"/>
      <c r="B49" s="61" t="s">
        <v>78</v>
      </c>
      <c r="C49" s="62">
        <v>50</v>
      </c>
      <c r="D49" s="62" t="s">
        <v>23</v>
      </c>
      <c r="E49" s="63">
        <v>4.5</v>
      </c>
      <c r="F49" s="64"/>
      <c r="G49" s="65">
        <f t="shared" si="3"/>
        <v>0</v>
      </c>
      <c r="H49" s="60"/>
    </row>
    <row r="50" spans="1:8" ht="15" customHeight="1" x14ac:dyDescent="0.25">
      <c r="A50" s="98" t="s">
        <v>55</v>
      </c>
      <c r="B50" s="39" t="s">
        <v>56</v>
      </c>
      <c r="C50" s="40">
        <v>25</v>
      </c>
      <c r="D50" s="40" t="s">
        <v>23</v>
      </c>
      <c r="E50" s="57">
        <v>2</v>
      </c>
      <c r="F50" s="66"/>
      <c r="G50" s="43">
        <f t="shared" si="2"/>
        <v>0</v>
      </c>
    </row>
    <row r="51" spans="1:8" x14ac:dyDescent="0.25">
      <c r="A51" s="99"/>
      <c r="B51" s="67" t="s">
        <v>57</v>
      </c>
      <c r="C51" s="14">
        <v>30</v>
      </c>
      <c r="D51" s="14" t="s">
        <v>23</v>
      </c>
      <c r="E51" s="63">
        <v>2</v>
      </c>
      <c r="F51" s="68"/>
      <c r="G51" s="17">
        <f t="shared" si="2"/>
        <v>0</v>
      </c>
    </row>
    <row r="52" spans="1:8" x14ac:dyDescent="0.25">
      <c r="A52" s="99"/>
      <c r="B52" s="67" t="s">
        <v>58</v>
      </c>
      <c r="C52" s="14">
        <v>30</v>
      </c>
      <c r="D52" s="14" t="s">
        <v>23</v>
      </c>
      <c r="E52" s="63">
        <v>2</v>
      </c>
      <c r="F52" s="68"/>
      <c r="G52" s="17">
        <f t="shared" si="2"/>
        <v>0</v>
      </c>
    </row>
    <row r="53" spans="1:8" x14ac:dyDescent="0.25">
      <c r="A53" s="99"/>
      <c r="B53" s="67" t="s">
        <v>59</v>
      </c>
      <c r="C53" s="14">
        <v>25</v>
      </c>
      <c r="D53" s="14" t="s">
        <v>23</v>
      </c>
      <c r="E53" s="63">
        <v>2</v>
      </c>
      <c r="F53" s="68"/>
      <c r="G53" s="17">
        <f t="shared" si="2"/>
        <v>0</v>
      </c>
    </row>
    <row r="54" spans="1:8" x14ac:dyDescent="0.25">
      <c r="A54" s="99"/>
      <c r="B54" s="67" t="s">
        <v>60</v>
      </c>
      <c r="C54" s="14">
        <v>30</v>
      </c>
      <c r="D54" s="14" t="s">
        <v>23</v>
      </c>
      <c r="E54" s="63">
        <v>2</v>
      </c>
      <c r="F54" s="68"/>
      <c r="G54" s="17">
        <f t="shared" si="2"/>
        <v>0</v>
      </c>
    </row>
    <row r="55" spans="1:8" x14ac:dyDescent="0.25">
      <c r="A55" s="99"/>
      <c r="B55" s="67" t="s">
        <v>76</v>
      </c>
      <c r="C55" s="14">
        <v>60</v>
      </c>
      <c r="D55" s="14" t="s">
        <v>23</v>
      </c>
      <c r="E55" s="63">
        <v>4.5</v>
      </c>
      <c r="F55" s="68"/>
      <c r="G55" s="17">
        <f t="shared" si="2"/>
        <v>0</v>
      </c>
    </row>
    <row r="56" spans="1:8" ht="15.75" thickBot="1" x14ac:dyDescent="0.3">
      <c r="A56" s="100"/>
      <c r="B56" s="48" t="s">
        <v>77</v>
      </c>
      <c r="C56" s="20">
        <v>60</v>
      </c>
      <c r="D56" s="20" t="s">
        <v>23</v>
      </c>
      <c r="E56" s="69">
        <v>4.5</v>
      </c>
      <c r="F56" s="70"/>
      <c r="G56" s="23">
        <f t="shared" si="2"/>
        <v>0</v>
      </c>
    </row>
    <row r="57" spans="1:8" ht="15" customHeight="1" x14ac:dyDescent="0.25">
      <c r="A57" s="98" t="s">
        <v>61</v>
      </c>
      <c r="B57" s="39" t="s">
        <v>62</v>
      </c>
      <c r="C57" s="40">
        <v>15</v>
      </c>
      <c r="D57" s="40" t="s">
        <v>23</v>
      </c>
      <c r="E57" s="71">
        <v>3</v>
      </c>
      <c r="F57" s="72"/>
      <c r="G57" s="43">
        <f t="shared" si="2"/>
        <v>0</v>
      </c>
    </row>
    <row r="58" spans="1:8" x14ac:dyDescent="0.25">
      <c r="A58" s="99"/>
      <c r="B58" s="44" t="s">
        <v>63</v>
      </c>
      <c r="C58" s="14">
        <v>15</v>
      </c>
      <c r="D58" s="14" t="s">
        <v>23</v>
      </c>
      <c r="E58" s="73">
        <v>3</v>
      </c>
      <c r="F58" s="74"/>
      <c r="G58" s="17">
        <f t="shared" si="2"/>
        <v>0</v>
      </c>
    </row>
    <row r="59" spans="1:8" x14ac:dyDescent="0.25">
      <c r="A59" s="99"/>
      <c r="B59" s="44" t="s">
        <v>64</v>
      </c>
      <c r="C59" s="14">
        <v>20</v>
      </c>
      <c r="D59" s="14" t="s">
        <v>23</v>
      </c>
      <c r="E59" s="73">
        <v>2.1</v>
      </c>
      <c r="F59" s="74"/>
      <c r="G59" s="17">
        <f t="shared" si="2"/>
        <v>0</v>
      </c>
    </row>
    <row r="60" spans="1:8" x14ac:dyDescent="0.25">
      <c r="A60" s="99"/>
      <c r="B60" s="44" t="s">
        <v>65</v>
      </c>
      <c r="C60" s="14">
        <v>15</v>
      </c>
      <c r="D60" s="14" t="s">
        <v>23</v>
      </c>
      <c r="E60" s="73">
        <v>3</v>
      </c>
      <c r="F60" s="74"/>
      <c r="G60" s="17">
        <f t="shared" si="2"/>
        <v>0</v>
      </c>
    </row>
    <row r="61" spans="1:8" x14ac:dyDescent="0.25">
      <c r="A61" s="99"/>
      <c r="B61" s="44" t="s">
        <v>66</v>
      </c>
      <c r="C61" s="14">
        <v>15</v>
      </c>
      <c r="D61" s="14" t="s">
        <v>23</v>
      </c>
      <c r="E61" s="73">
        <v>3</v>
      </c>
      <c r="F61" s="74"/>
      <c r="G61" s="17">
        <f t="shared" si="2"/>
        <v>0</v>
      </c>
    </row>
    <row r="62" spans="1:8" x14ac:dyDescent="0.25">
      <c r="A62" s="99"/>
      <c r="B62" s="44" t="s">
        <v>75</v>
      </c>
      <c r="C62" s="14">
        <v>15</v>
      </c>
      <c r="D62" s="14" t="s">
        <v>23</v>
      </c>
      <c r="E62" s="73">
        <v>3</v>
      </c>
      <c r="F62" s="74"/>
      <c r="G62" s="17">
        <f t="shared" si="2"/>
        <v>0</v>
      </c>
    </row>
    <row r="63" spans="1:8" x14ac:dyDescent="0.25">
      <c r="A63" s="99"/>
      <c r="B63" s="44" t="s">
        <v>67</v>
      </c>
      <c r="C63" s="14">
        <v>15</v>
      </c>
      <c r="D63" s="14" t="s">
        <v>23</v>
      </c>
      <c r="E63" s="73">
        <v>3</v>
      </c>
      <c r="F63" s="74"/>
      <c r="G63" s="17">
        <f t="shared" si="2"/>
        <v>0</v>
      </c>
    </row>
    <row r="64" spans="1:8" ht="15" customHeight="1" x14ac:dyDescent="0.25">
      <c r="A64" s="99"/>
      <c r="B64" s="44" t="s">
        <v>68</v>
      </c>
      <c r="C64" s="14">
        <v>15</v>
      </c>
      <c r="D64" s="14" t="s">
        <v>23</v>
      </c>
      <c r="E64" s="73">
        <v>3.1</v>
      </c>
      <c r="F64" s="74"/>
      <c r="G64" s="17">
        <f t="shared" si="2"/>
        <v>0</v>
      </c>
    </row>
    <row r="65" spans="1:7" x14ac:dyDescent="0.25">
      <c r="A65" s="99"/>
      <c r="B65" s="44" t="s">
        <v>69</v>
      </c>
      <c r="C65" s="14">
        <v>15</v>
      </c>
      <c r="D65" s="14" t="s">
        <v>23</v>
      </c>
      <c r="E65" s="73">
        <v>3.1</v>
      </c>
      <c r="F65" s="74"/>
      <c r="G65" s="17">
        <f t="shared" si="2"/>
        <v>0</v>
      </c>
    </row>
    <row r="66" spans="1:7" ht="15.75" thickBot="1" x14ac:dyDescent="0.3">
      <c r="A66" s="100"/>
      <c r="B66" s="48" t="s">
        <v>70</v>
      </c>
      <c r="C66" s="20">
        <v>15</v>
      </c>
      <c r="D66" s="20" t="s">
        <v>23</v>
      </c>
      <c r="E66" s="75">
        <v>3.1</v>
      </c>
      <c r="F66" s="76"/>
      <c r="G66" s="23">
        <f t="shared" si="2"/>
        <v>0</v>
      </c>
    </row>
    <row r="67" spans="1:7" ht="24.75" customHeight="1" thickBot="1" x14ac:dyDescent="0.3">
      <c r="B67" s="93" t="s">
        <v>71</v>
      </c>
      <c r="C67" s="94"/>
      <c r="D67" s="94"/>
      <c r="E67" s="94"/>
      <c r="F67" s="77">
        <f>SUM(F4:F66)</f>
        <v>0</v>
      </c>
      <c r="G67" s="78">
        <f>SUM(G16:G66)</f>
        <v>0</v>
      </c>
    </row>
  </sheetData>
  <mergeCells count="41">
    <mergeCell ref="G4:G6"/>
    <mergeCell ref="B5:D5"/>
    <mergeCell ref="B6:D6"/>
    <mergeCell ref="B7:D7"/>
    <mergeCell ref="E7:E8"/>
    <mergeCell ref="G7:G8"/>
    <mergeCell ref="C3:D3"/>
    <mergeCell ref="A4:A16"/>
    <mergeCell ref="B4:D4"/>
    <mergeCell ref="E4:E6"/>
    <mergeCell ref="F4:F6"/>
    <mergeCell ref="F7:F8"/>
    <mergeCell ref="B8:D8"/>
    <mergeCell ref="B9:D9"/>
    <mergeCell ref="E9:E10"/>
    <mergeCell ref="F9:F10"/>
    <mergeCell ref="G9:G10"/>
    <mergeCell ref="B10:D10"/>
    <mergeCell ref="A17:A24"/>
    <mergeCell ref="B11:D11"/>
    <mergeCell ref="E11:E12"/>
    <mergeCell ref="F11:F12"/>
    <mergeCell ref="G11:G12"/>
    <mergeCell ref="B12:D12"/>
    <mergeCell ref="B13:D13"/>
    <mergeCell ref="E13:E14"/>
    <mergeCell ref="F13:F14"/>
    <mergeCell ref="G13:G14"/>
    <mergeCell ref="B14:D14"/>
    <mergeCell ref="B15:D15"/>
    <mergeCell ref="E15:E16"/>
    <mergeCell ref="F15:F16"/>
    <mergeCell ref="G15:G16"/>
    <mergeCell ref="B16:D16"/>
    <mergeCell ref="B67:E67"/>
    <mergeCell ref="A25:A27"/>
    <mergeCell ref="A28:A33"/>
    <mergeCell ref="A34:A44"/>
    <mergeCell ref="A45:A49"/>
    <mergeCell ref="A50:A56"/>
    <mergeCell ref="A57:A66"/>
  </mergeCells>
  <conditionalFormatting sqref="F4:F49">
    <cfRule type="cellIs" dxfId="4" priority="5" operator="greaterThan">
      <formula>0</formula>
    </cfRule>
  </conditionalFormatting>
  <conditionalFormatting sqref="G4:G49">
    <cfRule type="cellIs" dxfId="3" priority="4" operator="greaterThan">
      <formula>0</formula>
    </cfRule>
  </conditionalFormatting>
  <conditionalFormatting sqref="F45:G63">
    <cfRule type="cellIs" dxfId="2" priority="3" operator="greaterThan">
      <formula>0</formula>
    </cfRule>
  </conditionalFormatting>
  <conditionalFormatting sqref="F57:G66">
    <cfRule type="cellIs" dxfId="1" priority="2" operator="greaterThan">
      <formula>0</formula>
    </cfRule>
  </conditionalFormatting>
  <conditionalFormatting sqref="F67:G67">
    <cfRule type="cellIs" dxfId="0" priority="1" operator="greaterThan">
      <formula>0</formula>
    </cfRule>
  </conditionalFormatting>
  <pageMargins left="0.54" right="0.70866141732283472" top="0.27" bottom="0.2" header="0.2" footer="0.12"/>
  <pageSetup paperSize="9" scale="7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Tarare_Dec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DMIR-PC</dc:creator>
  <cp:lastModifiedBy>Michel</cp:lastModifiedBy>
  <cp:lastPrinted>2019-11-18T07:51:43Z</cp:lastPrinted>
  <dcterms:created xsi:type="dcterms:W3CDTF">2019-11-17T19:34:27Z</dcterms:created>
  <dcterms:modified xsi:type="dcterms:W3CDTF">2019-12-09T16:16:00Z</dcterms:modified>
</cp:coreProperties>
</file>